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tabRatio="899" activeTab="8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Sheet1" sheetId="10" r:id="rId10"/>
    <sheet name="Sheet2" sheetId="11" r:id="rId11"/>
  </sheets>
  <definedNames>
    <definedName name="_xlnm.Print_Area" localSheetId="3">'基本支出表3'!$A$1:$C$21</definedName>
    <definedName name="_xlnm.Print_Area" localSheetId="7">'基金支出7'!$A$1:$H$5</definedName>
    <definedName name="_xlnm.Print_Area" localSheetId="8">'全口径三公表8'!$A$1:$I$11</definedName>
    <definedName name="_xlnm.Print_Area" localSheetId="5">'收入总表5'!$A$1:$N$10</definedName>
    <definedName name="_xlnm.Print_Area" localSheetId="2">'一般支出表2'!$A$1:$H$10</definedName>
    <definedName name="_xlnm.Print_Area" localSheetId="6">'支出总表6'!$A$1:$H$10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2">'一般支出表2'!$1:$6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<sst xmlns="http://schemas.openxmlformats.org/spreadsheetml/2006/main" count="293" uniqueCount="146">
  <si>
    <t>附件：</t>
  </si>
  <si>
    <t>巴彦淖尔市扶贫办部门预算、</t>
  </si>
  <si>
    <t>财政拨款“三公”经费预算公开表</t>
  </si>
  <si>
    <t>表4：</t>
  </si>
  <si>
    <t>财拨收支预算总表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</si>
  <si>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</si>
  <si>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</si>
  <si>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</si>
  <si>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</si>
  <si>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</si>
  <si>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</si>
  <si>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</si>
  <si>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</si>
  <si>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</si>
  <si>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</si>
  <si>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</si>
  <si>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</si>
  <si>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</si>
  <si>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</si>
  <si>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</si>
  <si>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</si>
  <si>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</si>
  <si>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</si>
  <si>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</si>
  <si>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</si>
  <si>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</si>
  <si>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三、事业单位经营支出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</si>
  <si>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</si>
  <si>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</si>
  <si>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</si>
  <si>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</si>
  <si>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</si>
  <si>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</si>
  <si>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</si>
  <si>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</si>
  <si>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</si>
  <si>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</si>
  <si>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</si>
  <si>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</si>
  <si>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</si>
  <si>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</si>
  <si>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</si>
  <si>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</si>
  <si>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</si>
  <si>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</si>
  <si>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</si>
  <si>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</si>
  <si>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</si>
  <si>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</si>
  <si>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</si>
  <si>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</si>
  <si>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</si>
  <si>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</si>
  <si>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</si>
  <si>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>结转下年</t>
  </si>
  <si>
    <t>收入总计</t>
  </si>
  <si>
    <t>本年支出总计</t>
  </si>
  <si>
    <t>表2：</t>
  </si>
  <si>
    <t>一般公共预算支出预算表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</si>
  <si>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</si>
  <si>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</si>
  <si>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</si>
  <si>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</si>
  <si>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</si>
  <si>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</si>
  <si>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</si>
  <si>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</si>
  <si>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</si>
  <si>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</si>
  <si>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</si>
  <si>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05</t>
  </si>
  <si>
    <t>01</t>
  </si>
  <si>
    <t>归口管理的行政单位离退休</t>
  </si>
  <si>
    <t>213</t>
  </si>
  <si>
    <t>行政运行</t>
  </si>
  <si>
    <t>99</t>
  </si>
  <si>
    <t>其他扶贫支出</t>
  </si>
  <si>
    <t>一般公共预算基本支出预算表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</si>
  <si>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</si>
  <si>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</si>
  <si>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</si>
  <si>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</si>
  <si>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</si>
  <si>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</si>
  <si>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</si>
  <si>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</si>
  <si>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</si>
  <si>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</si>
  <si>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</si>
  <si>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</si>
  <si>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</si>
  <si>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</si>
  <si>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</si>
  <si>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其他交通费用</t>
  </si>
  <si>
    <t>对个人和家庭的补助</t>
  </si>
  <si>
    <t xml:space="preserve">  退休费（行政）</t>
  </si>
  <si>
    <t>部门收支预算总表</t>
  </si>
  <si>
    <t>三、事业收入</t>
  </si>
  <si>
    <t xml:space="preserve">    其中：事业收入</t>
  </si>
  <si>
    <t>四、事业单位经营收入</t>
  </si>
  <si>
    <t>五、其他收入</t>
  </si>
  <si>
    <t>六、上级单位补助收入</t>
  </si>
  <si>
    <t>七、附属单位上缴收入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</si>
  <si>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</si>
  <si>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</si>
  <si>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</si>
  <si>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</si>
  <si>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</si>
  <si>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</si>
  <si>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纳入预算管理非税</t>
  </si>
  <si>
    <t>政府性基金</t>
  </si>
  <si>
    <t>教育收费</t>
  </si>
  <si>
    <t>事业经营收入</t>
  </si>
  <si>
    <t>债务资金</t>
  </si>
  <si>
    <t>其他收入</t>
  </si>
  <si>
    <t>一般公共预算上级单位补助收入</t>
  </si>
  <si>
    <t>基金上级补助收入</t>
  </si>
  <si>
    <t>上年结转</t>
  </si>
  <si>
    <t>用事业基金弥补收支差额</t>
  </si>
  <si>
    <t>表6：</t>
  </si>
  <si>
    <t>部门支出预算表</t>
  </si>
  <si>
    <t>事业单位
经营支出</t>
  </si>
  <si>
    <t>上缴上级支出</t>
  </si>
  <si>
    <t>对附属单位          补助支出</t>
  </si>
  <si>
    <t>表7：</t>
  </si>
  <si>
    <t>政府性基金预算支出预算表</t>
  </si>
  <si>
    <t>本年政府性基金预算财政拨款</t>
  </si>
  <si>
    <t>单位无此项预算支出</t>
  </si>
  <si>
    <t>表8：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</si>
  <si>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</si>
  <si>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</si>
  <si>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</si>
  <si>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</si>
  <si>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</si>
  <si>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</si>
  <si>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</si>
  <si>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</si>
  <si>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</si>
  <si>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</si>
  <si>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</si>
  <si>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</si>
  <si>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</si>
  <si>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</si>
  <si>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</si>
  <si>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</si>
  <si>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表3：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</si>
</sst>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 "/>
    <numFmt numFmtId="178" formatCode="0.00_ "/>
    <numFmt numFmtId="179" formatCode="#,##0.00_);[Red]\(#,##0.00\)"/>
    <numFmt numFmtId="180" formatCode="#,##0.0000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104" applyFont="1">
      <alignment/>
      <protection/>
    </xf>
    <xf numFmtId="0" fontId="2" fillId="0" borderId="0" xfId="104" applyFont="1" applyAlignment="1">
      <alignment horizontal="center" vertical="center" wrapText="1"/>
      <protection/>
    </xf>
    <xf numFmtId="0" fontId="0" fillId="0" borderId="0" xfId="104" applyFont="1">
      <alignment/>
      <protection/>
    </xf>
    <xf numFmtId="0" fontId="0" fillId="0" borderId="0" xfId="104" applyFont="1" applyAlignment="1">
      <alignment wrapText="1"/>
      <protection/>
    </xf>
    <xf numFmtId="0" fontId="0" fillId="0" borderId="0" xfId="104" applyFont="1" applyFill="1" applyAlignment="1">
      <alignment wrapText="1"/>
      <protection/>
    </xf>
    <xf numFmtId="0" fontId="0" fillId="0" borderId="0" xfId="104">
      <alignment/>
      <protection/>
    </xf>
    <xf numFmtId="176" fontId="0" fillId="0" borderId="0" xfId="104" applyNumberFormat="1" applyFont="1" applyAlignment="1">
      <alignment horizontal="right"/>
      <protection/>
    </xf>
    <xf numFmtId="0" fontId="3" fillId="0" borderId="0" xfId="132" applyFont="1">
      <alignment/>
      <protection/>
    </xf>
    <xf numFmtId="0" fontId="1" fillId="0" borderId="0" xfId="132" applyFont="1" applyFill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0" xfId="132" applyFont="1" applyFill="1" applyAlignment="1">
      <alignment vertical="top"/>
      <protection/>
    </xf>
    <xf numFmtId="0" fontId="0" fillId="0" borderId="0" xfId="104" applyFont="1" applyAlignment="1">
      <alignment horizontal="right" vertical="center"/>
      <protection/>
    </xf>
    <xf numFmtId="0" fontId="1" fillId="0" borderId="10" xfId="104" applyFont="1" applyBorder="1" applyAlignment="1">
      <alignment horizontal="center" vertical="center" wrapText="1"/>
      <protection/>
    </xf>
    <xf numFmtId="0" fontId="1" fillId="0" borderId="10" xfId="104" applyFont="1" applyFill="1" applyBorder="1" applyAlignment="1">
      <alignment horizontal="center" vertical="center" wrapText="1"/>
      <protection/>
    </xf>
    <xf numFmtId="176" fontId="1" fillId="0" borderId="10" xfId="104" applyNumberFormat="1" applyFont="1" applyBorder="1" applyAlignment="1">
      <alignment horizontal="center" vertical="center" wrapText="1"/>
      <protection/>
    </xf>
    <xf numFmtId="177" fontId="1" fillId="0" borderId="10" xfId="104" applyNumberFormat="1" applyFont="1" applyBorder="1" applyAlignment="1">
      <alignment horizontal="center" vertical="center" wrapText="1"/>
      <protection/>
    </xf>
    <xf numFmtId="0" fontId="1" fillId="0" borderId="10" xfId="104" applyFont="1" applyFill="1" applyBorder="1" applyAlignment="1">
      <alignment vertical="center" wrapText="1"/>
      <protection/>
    </xf>
    <xf numFmtId="177" fontId="1" fillId="0" borderId="10" xfId="104" applyNumberFormat="1" applyFont="1" applyFill="1" applyBorder="1" applyAlignment="1">
      <alignment horizontal="center" vertical="center" wrapText="1"/>
      <protection/>
    </xf>
    <xf numFmtId="177" fontId="1" fillId="0" borderId="11" xfId="104" applyNumberFormat="1" applyFont="1" applyFill="1" applyBorder="1" applyAlignment="1">
      <alignment horizontal="center" vertical="center" wrapText="1"/>
      <protection/>
    </xf>
    <xf numFmtId="177" fontId="1" fillId="0" borderId="11" xfId="104" applyNumberFormat="1" applyFont="1" applyFill="1" applyBorder="1" applyAlignment="1" applyProtection="1">
      <alignment horizontal="center" vertical="center" wrapText="1"/>
      <protection/>
    </xf>
    <xf numFmtId="0" fontId="1" fillId="0" borderId="10" xfId="104" applyFont="1" applyBorder="1" applyAlignment="1">
      <alignment vertical="center" wrapText="1"/>
      <protection/>
    </xf>
    <xf numFmtId="0" fontId="1" fillId="0" borderId="10" xfId="104" applyFont="1" applyFill="1" applyBorder="1" applyAlignment="1">
      <alignment horizontal="left" vertical="center" wrapText="1"/>
      <protection/>
    </xf>
    <xf numFmtId="176" fontId="0" fillId="0" borderId="0" xfId="104" applyNumberFormat="1" applyFont="1" applyAlignment="1">
      <alignment horizontal="right" wrapText="1"/>
      <protection/>
    </xf>
    <xf numFmtId="0" fontId="1" fillId="0" borderId="0" xfId="132" applyFont="1" applyFill="1" applyAlignment="1">
      <alignment horizontal="right"/>
      <protection/>
    </xf>
    <xf numFmtId="0" fontId="3" fillId="0" borderId="0" xfId="104" applyFont="1" applyAlignment="1">
      <alignment horizontal="right" vertical="center"/>
      <protection/>
    </xf>
    <xf numFmtId="10" fontId="1" fillId="0" borderId="10" xfId="104" applyNumberFormat="1" applyFont="1" applyFill="1" applyBorder="1" applyAlignment="1">
      <alignment horizontal="center" vertical="center" wrapText="1"/>
      <protection/>
    </xf>
    <xf numFmtId="0" fontId="5" fillId="0" borderId="0" xfId="130" applyFont="1" applyAlignment="1">
      <alignment horizontal="right" vertical="center"/>
      <protection/>
    </xf>
    <xf numFmtId="0" fontId="0" fillId="0" borderId="0" xfId="130" applyAlignment="1">
      <alignment horizontal="right" vertical="center" wrapText="1"/>
      <protection/>
    </xf>
    <xf numFmtId="0" fontId="0" fillId="0" borderId="0" xfId="130" applyAlignment="1">
      <alignment horizontal="center"/>
      <protection/>
    </xf>
    <xf numFmtId="0" fontId="0" fillId="0" borderId="0" xfId="130" applyFill="1" applyAlignment="1">
      <alignment vertical="center"/>
      <protection/>
    </xf>
    <xf numFmtId="0" fontId="0" fillId="0" borderId="0" xfId="130">
      <alignment/>
      <protection/>
    </xf>
    <xf numFmtId="0" fontId="0" fillId="0" borderId="0" xfId="130" applyAlignment="1">
      <alignment horizontal="right" vertical="center"/>
      <protection/>
    </xf>
    <xf numFmtId="0" fontId="1" fillId="0" borderId="0" xfId="132" applyFont="1">
      <alignment/>
      <protection/>
    </xf>
    <xf numFmtId="0" fontId="6" fillId="24" borderId="0" xfId="129" applyFont="1" applyFill="1" applyAlignment="1">
      <alignment horizontal="center" vertical="center"/>
      <protection/>
    </xf>
    <xf numFmtId="0" fontId="7" fillId="24" borderId="0" xfId="130" applyFont="1" applyFill="1" applyAlignment="1">
      <alignment horizontal="center" vertical="center"/>
      <protection/>
    </xf>
    <xf numFmtId="0" fontId="8" fillId="24" borderId="12" xfId="129" applyFont="1" applyFill="1" applyBorder="1" applyAlignment="1">
      <alignment horizontal="right"/>
      <protection/>
    </xf>
    <xf numFmtId="178" fontId="1" fillId="24" borderId="10" xfId="130" applyNumberFormat="1" applyFont="1" applyFill="1" applyBorder="1" applyAlignment="1">
      <alignment horizontal="center" vertical="center" wrapText="1"/>
      <protection/>
    </xf>
    <xf numFmtId="0" fontId="1" fillId="0" borderId="10" xfId="130" applyFont="1" applyBorder="1" applyAlignment="1">
      <alignment horizontal="center" vertical="center" wrapText="1"/>
      <protection/>
    </xf>
    <xf numFmtId="0" fontId="1" fillId="0" borderId="10" xfId="130" applyFont="1" applyBorder="1" applyAlignment="1">
      <alignment horizontal="center" vertical="center"/>
      <protection/>
    </xf>
    <xf numFmtId="49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0" xfId="130" applyNumberFormat="1" applyFont="1" applyFill="1" applyBorder="1" applyAlignment="1">
      <alignment vertical="center" wrapText="1"/>
      <protection/>
    </xf>
    <xf numFmtId="179" fontId="1" fillId="0" borderId="10" xfId="130" applyNumberFormat="1" applyFont="1" applyFill="1" applyBorder="1" applyAlignment="1">
      <alignment horizontal="right" vertical="center"/>
      <protection/>
    </xf>
    <xf numFmtId="177" fontId="1" fillId="0" borderId="10" xfId="13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7" fontId="1" fillId="0" borderId="10" xfId="130" applyNumberFormat="1" applyFont="1" applyFill="1" applyBorder="1" applyAlignment="1">
      <alignment horizontal="right" vertical="center"/>
      <protection/>
    </xf>
    <xf numFmtId="177" fontId="0" fillId="0" borderId="10" xfId="130" applyNumberForma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132" applyFont="1" applyFill="1">
      <alignment/>
      <protection/>
    </xf>
    <xf numFmtId="0" fontId="1" fillId="0" borderId="0" xfId="132" applyFont="1" applyFill="1" applyAlignment="1">
      <alignment vertical="center"/>
      <protection/>
    </xf>
    <xf numFmtId="0" fontId="0" fillId="0" borderId="0" xfId="132" applyFont="1" applyFill="1">
      <alignment/>
      <protection/>
    </xf>
    <xf numFmtId="0" fontId="0" fillId="0" borderId="0" xfId="132" applyFont="1" applyFill="1" applyAlignment="1">
      <alignment vertical="center"/>
      <protection/>
    </xf>
    <xf numFmtId="0" fontId="1" fillId="0" borderId="13" xfId="132" applyFont="1" applyFill="1" applyBorder="1" applyAlignment="1">
      <alignment vertical="center" wrapText="1"/>
      <protection/>
    </xf>
    <xf numFmtId="0" fontId="1" fillId="0" borderId="10" xfId="13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" fillId="0" borderId="0" xfId="132" applyFont="1" applyAlignment="1">
      <alignment horizont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132" applyFont="1" applyFill="1" applyAlignment="1">
      <alignment/>
      <protection/>
    </xf>
    <xf numFmtId="0" fontId="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177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vertical="center" wrapText="1"/>
    </xf>
    <xf numFmtId="18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vertical="center"/>
    </xf>
    <xf numFmtId="177" fontId="3" fillId="0" borderId="17" xfId="0" applyNumberFormat="1" applyFont="1" applyFill="1" applyBorder="1" applyAlignment="1" applyProtection="1">
      <alignment horizontal="right" vertical="center" wrapText="1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 applyProtection="1">
      <alignment horizontal="right" vertical="center" wrapText="1"/>
      <protection/>
    </xf>
    <xf numFmtId="17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24" borderId="11" xfId="0" applyFont="1" applyFill="1" applyBorder="1" applyAlignment="1">
      <alignment vertical="center" wrapText="1"/>
    </xf>
    <xf numFmtId="179" fontId="3" fillId="0" borderId="17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131" applyAlignment="1">
      <alignment horizontal="center" vertical="center"/>
      <protection/>
    </xf>
    <xf numFmtId="0" fontId="0" fillId="0" borderId="0" xfId="131" applyFill="1">
      <alignment/>
      <protection/>
    </xf>
    <xf numFmtId="0" fontId="0" fillId="0" borderId="0" xfId="131">
      <alignment/>
      <protection/>
    </xf>
    <xf numFmtId="0" fontId="0" fillId="0" borderId="0" xfId="113" applyAlignment="1">
      <alignment horizontal="right" vertical="center"/>
      <protection/>
    </xf>
    <xf numFmtId="0" fontId="0" fillId="24" borderId="0" xfId="113" applyFont="1" applyFill="1" applyAlignment="1">
      <alignment horizontal="right" vertical="center"/>
      <protection/>
    </xf>
    <xf numFmtId="0" fontId="8" fillId="24" borderId="0" xfId="113" applyFont="1" applyFill="1" applyAlignment="1">
      <alignment horizontal="right" vertical="center"/>
      <protection/>
    </xf>
    <xf numFmtId="0" fontId="0" fillId="0" borderId="0" xfId="113">
      <alignment/>
      <protection/>
    </xf>
    <xf numFmtId="0" fontId="0" fillId="0" borderId="10" xfId="131" applyFont="1" applyBorder="1" applyAlignment="1">
      <alignment horizontal="left" vertical="center"/>
      <protection/>
    </xf>
    <xf numFmtId="0" fontId="0" fillId="0" borderId="10" xfId="131" applyFont="1" applyBorder="1" applyAlignment="1">
      <alignment horizontal="center" vertical="center"/>
      <protection/>
    </xf>
    <xf numFmtId="0" fontId="0" fillId="0" borderId="0" xfId="113" applyAlignment="1">
      <alignment horizontal="center" vertical="center"/>
      <protection/>
    </xf>
    <xf numFmtId="0" fontId="0" fillId="0" borderId="10" xfId="131" applyNumberFormat="1" applyFill="1" applyBorder="1" applyAlignment="1">
      <alignment horizontal="left" vertical="center" wrapText="1"/>
      <protection/>
    </xf>
    <xf numFmtId="0" fontId="1" fillId="0" borderId="10" xfId="113" applyNumberFormat="1" applyFont="1" applyFill="1" applyBorder="1" applyAlignment="1">
      <alignment horizontal="center" vertical="center" wrapText="1"/>
      <protection/>
    </xf>
    <xf numFmtId="177" fontId="1" fillId="0" borderId="10" xfId="113" applyNumberFormat="1" applyFont="1" applyFill="1" applyBorder="1" applyAlignment="1">
      <alignment horizontal="right" vertical="center" wrapText="1"/>
      <protection/>
    </xf>
    <xf numFmtId="0" fontId="0" fillId="0" borderId="0" xfId="113" applyFill="1">
      <alignment/>
      <protection/>
    </xf>
    <xf numFmtId="0" fontId="1" fillId="0" borderId="10" xfId="113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178" fontId="1" fillId="24" borderId="10" xfId="130" applyNumberFormat="1" applyFont="1" applyFill="1" applyBorder="1" applyAlignment="1" quotePrefix="1">
      <alignment horizontal="center" vertical="center" wrapText="1"/>
      <protection/>
    </xf>
    <xf numFmtId="178" fontId="1" fillId="24" borderId="10" xfId="113" applyNumberFormat="1" applyFont="1" applyFill="1" applyBorder="1" applyAlignment="1" quotePrefix="1">
      <alignment horizontal="center" vertical="center" wrapText="1"/>
      <protection/>
    </xf>
    <xf numFmtId="0" fontId="0" fillId="0" borderId="0" xfId="131" applyFont="1">
      <alignment/>
      <protection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132" applyFont="1" applyFill="1" applyAlignment="1">
      <alignment horizontal="center" vertical="center" wrapText="1"/>
      <protection/>
    </xf>
    <xf numFmtId="178" fontId="1" fillId="24" borderId="10" xfId="130" applyNumberFormat="1" applyFont="1" applyFill="1" applyBorder="1" applyAlignment="1">
      <alignment horizontal="center" vertical="center" wrapText="1"/>
      <protection/>
    </xf>
    <xf numFmtId="178" fontId="1" fillId="24" borderId="10" xfId="130" applyNumberFormat="1" applyFont="1" applyFill="1" applyBorder="1" applyAlignment="1" quotePrefix="1">
      <alignment horizontal="center" vertical="center" wrapText="1"/>
      <protection/>
    </xf>
    <xf numFmtId="0" fontId="1" fillId="0" borderId="10" xfId="130" applyFont="1" applyBorder="1" applyAlignment="1">
      <alignment horizontal="center" vertical="center" wrapText="1"/>
      <protection/>
    </xf>
    <xf numFmtId="0" fontId="0" fillId="0" borderId="11" xfId="131" applyFont="1" applyBorder="1" applyAlignment="1">
      <alignment horizontal="center" vertical="center"/>
      <protection/>
    </xf>
    <xf numFmtId="0" fontId="0" fillId="0" borderId="13" xfId="131" applyFont="1" applyBorder="1" applyAlignment="1">
      <alignment horizontal="center" vertical="center"/>
      <protection/>
    </xf>
    <xf numFmtId="178" fontId="1" fillId="24" borderId="14" xfId="113" applyNumberFormat="1" applyFont="1" applyFill="1" applyBorder="1" applyAlignment="1">
      <alignment horizontal="center" vertical="center" wrapText="1"/>
      <protection/>
    </xf>
    <xf numFmtId="178" fontId="1" fillId="24" borderId="17" xfId="113" applyNumberFormat="1" applyFont="1" applyFill="1" applyBorder="1" applyAlignment="1">
      <alignment horizontal="center" vertical="center" wrapText="1"/>
      <protection/>
    </xf>
    <xf numFmtId="4" fontId="1" fillId="0" borderId="10" xfId="132" applyNumberFormat="1" applyFont="1" applyFill="1" applyBorder="1" applyAlignment="1">
      <alignment horizontal="center" vertical="center" wrapText="1"/>
      <protection/>
    </xf>
    <xf numFmtId="0" fontId="1" fillId="0" borderId="10" xfId="132" applyFont="1" applyFill="1" applyBorder="1" applyAlignment="1">
      <alignment horizontal="center" vertical="center" wrapText="1"/>
      <protection/>
    </xf>
    <xf numFmtId="4" fontId="1" fillId="0" borderId="14" xfId="132" applyNumberFormat="1" applyFont="1" applyFill="1" applyBorder="1" applyAlignment="1">
      <alignment horizontal="center" vertical="center" wrapText="1"/>
      <protection/>
    </xf>
    <xf numFmtId="4" fontId="1" fillId="0" borderId="17" xfId="132" applyNumberFormat="1" applyFont="1" applyFill="1" applyBorder="1" applyAlignment="1">
      <alignment horizontal="center" vertical="center" wrapText="1"/>
      <protection/>
    </xf>
    <xf numFmtId="0" fontId="1" fillId="0" borderId="14" xfId="132" applyFont="1" applyFill="1" applyBorder="1" applyAlignment="1">
      <alignment horizontal="center" vertical="center" wrapText="1"/>
      <protection/>
    </xf>
    <xf numFmtId="0" fontId="1" fillId="0" borderId="18" xfId="132" applyFont="1" applyFill="1" applyBorder="1" applyAlignment="1">
      <alignment horizontal="center" vertical="center" wrapText="1"/>
      <protection/>
    </xf>
    <xf numFmtId="0" fontId="1" fillId="0" borderId="19" xfId="132" applyFont="1" applyFill="1" applyBorder="1" applyAlignment="1">
      <alignment horizontal="center" vertical="center" wrapText="1"/>
      <protection/>
    </xf>
    <xf numFmtId="0" fontId="1" fillId="0" borderId="17" xfId="132" applyFont="1" applyFill="1" applyBorder="1" applyAlignment="1">
      <alignment horizontal="center" vertical="center" wrapText="1"/>
      <protection/>
    </xf>
    <xf numFmtId="0" fontId="1" fillId="0" borderId="0" xfId="132" applyFont="1" applyFill="1" applyAlignment="1">
      <alignment horizontal="right"/>
      <protection/>
    </xf>
    <xf numFmtId="0" fontId="1" fillId="0" borderId="11" xfId="132" applyFont="1" applyFill="1" applyBorder="1" applyAlignment="1">
      <alignment horizontal="center" vertical="center" wrapText="1"/>
      <protection/>
    </xf>
    <xf numFmtId="0" fontId="1" fillId="0" borderId="15" xfId="132" applyFont="1" applyFill="1" applyBorder="1" applyAlignment="1">
      <alignment horizontal="center" vertical="center" wrapText="1"/>
      <protection/>
    </xf>
    <xf numFmtId="0" fontId="0" fillId="0" borderId="10" xfId="132" applyFont="1" applyFill="1" applyBorder="1" applyAlignment="1">
      <alignment horizontal="center" vertical="center" wrapText="1"/>
      <protection/>
    </xf>
    <xf numFmtId="0" fontId="0" fillId="0" borderId="11" xfId="130" applyFont="1" applyBorder="1" applyAlignment="1">
      <alignment horizontal="center" vertical="center" wrapText="1"/>
      <protection/>
    </xf>
    <xf numFmtId="0" fontId="0" fillId="0" borderId="15" xfId="130" applyBorder="1" applyAlignment="1">
      <alignment horizontal="center" vertical="center" wrapText="1"/>
      <protection/>
    </xf>
    <xf numFmtId="0" fontId="0" fillId="0" borderId="13" xfId="130" applyBorder="1" applyAlignment="1">
      <alignment horizontal="center" vertical="center" wrapText="1"/>
      <protection/>
    </xf>
    <xf numFmtId="0" fontId="4" fillId="0" borderId="0" xfId="104" applyFont="1" applyAlignment="1">
      <alignment horizontal="center" vertical="center" wrapText="1"/>
      <protection/>
    </xf>
    <xf numFmtId="0" fontId="1" fillId="0" borderId="18" xfId="104" applyFont="1" applyBorder="1" applyAlignment="1">
      <alignment horizontal="center" vertical="center" wrapText="1"/>
      <protection/>
    </xf>
    <xf numFmtId="0" fontId="1" fillId="0" borderId="20" xfId="104" applyFont="1" applyBorder="1" applyAlignment="1">
      <alignment horizontal="center" vertical="center" wrapText="1"/>
      <protection/>
    </xf>
    <xf numFmtId="176" fontId="1" fillId="0" borderId="18" xfId="104" applyNumberFormat="1" applyFont="1" applyBorder="1" applyAlignment="1">
      <alignment horizontal="center" vertical="center" wrapText="1"/>
      <protection/>
    </xf>
    <xf numFmtId="176" fontId="1" fillId="0" borderId="20" xfId="104" applyNumberFormat="1" applyFont="1" applyBorder="1" applyAlignment="1">
      <alignment horizontal="center" vertical="center" wrapText="1"/>
      <protection/>
    </xf>
    <xf numFmtId="0" fontId="1" fillId="0" borderId="10" xfId="104" applyFont="1" applyFill="1" applyBorder="1" applyAlignment="1">
      <alignment horizontal="center" vertical="center" wrapText="1"/>
      <protection/>
    </xf>
    <xf numFmtId="0" fontId="0" fillId="0" borderId="0" xfId="104" applyFont="1" applyAlignment="1">
      <alignment horizontal="left" vertical="center" wrapText="1"/>
      <protection/>
    </xf>
    <xf numFmtId="0" fontId="1" fillId="0" borderId="10" xfId="104" applyFont="1" applyBorder="1" applyAlignment="1">
      <alignment horizontal="center" vertical="center" wrapText="1"/>
      <protection/>
    </xf>
  </cellXfs>
  <cellStyles count="17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2 2_00A32FE94B5E47F5836CB91394648757_c" xfId="91"/>
    <cellStyle name="常规 2 3" xfId="92"/>
    <cellStyle name="常规 2 4" xfId="93"/>
    <cellStyle name="常规 2_00A32FE94B5E47F5836CB91394648757_c" xfId="94"/>
    <cellStyle name="常规 3" xfId="95"/>
    <cellStyle name="常规 3 2" xfId="96"/>
    <cellStyle name="常规 3 2 2" xfId="97"/>
    <cellStyle name="常规 3 2_00A32FE94B5E47F5836CB91394648757_c" xfId="98"/>
    <cellStyle name="常规 3 3" xfId="99"/>
    <cellStyle name="常规 3 3 2" xfId="100"/>
    <cellStyle name="常规 3 3_00A32FE94B5E47F5836CB91394648757_c" xfId="101"/>
    <cellStyle name="常规 3 4" xfId="102"/>
    <cellStyle name="常规 3_26FA7778CDC243B697C21C5492275189" xfId="103"/>
    <cellStyle name="常规 4" xfId="104"/>
    <cellStyle name="常规 4 2" xfId="105"/>
    <cellStyle name="常规 4 2 2" xfId="106"/>
    <cellStyle name="常规 4 2_00A32FE94B5E47F5836CB91394648757_c" xfId="107"/>
    <cellStyle name="常规 4 3" xfId="108"/>
    <cellStyle name="常规 4_00A32FE94B5E47F5836CB91394648757_c" xfId="109"/>
    <cellStyle name="常规 5" xfId="110"/>
    <cellStyle name="常规 5 2" xfId="111"/>
    <cellStyle name="常规 5_00A32FE94B5E47F5836CB91394648757_c" xfId="112"/>
    <cellStyle name="常规 5_2A59D935B41047E1BB56F1DE2A3E05CD" xfId="113"/>
    <cellStyle name="常规 6" xfId="114"/>
    <cellStyle name="常规 6 2" xfId="115"/>
    <cellStyle name="常规 6_00A32FE94B5E47F5836CB91394648757_c" xfId="116"/>
    <cellStyle name="常规 7" xfId="117"/>
    <cellStyle name="常规 7 2" xfId="118"/>
    <cellStyle name="常规 7 2 2" xfId="119"/>
    <cellStyle name="常规 7 2_00A32FE94B5E47F5836CB91394648757_c" xfId="120"/>
    <cellStyle name="常规 7 3" xfId="121"/>
    <cellStyle name="常规 7_00A32FE94B5E47F5836CB91394648757_c" xfId="122"/>
    <cellStyle name="常规 9" xfId="123"/>
    <cellStyle name="常规 9 2" xfId="124"/>
    <cellStyle name="常规 9 2 2" xfId="125"/>
    <cellStyle name="常规 9 2_00A32FE94B5E47F5836CB91394648757_c" xfId="126"/>
    <cellStyle name="常规 9 3" xfId="127"/>
    <cellStyle name="常规 9_00A32FE94B5E47F5836CB91394648757_c" xfId="128"/>
    <cellStyle name="常规_2007年行政单位基层表样表" xfId="129"/>
    <cellStyle name="常规_3FAB1D802239462780AECFA008CD7054" xfId="130"/>
    <cellStyle name="常规_F24DC7B5CF6F476BAC6FD1855912F32B" xfId="131"/>
    <cellStyle name="常规_Sheet1" xfId="132"/>
    <cellStyle name="Hyperlink" xfId="133"/>
    <cellStyle name="好" xfId="134"/>
    <cellStyle name="好 2" xfId="135"/>
    <cellStyle name="好 3" xfId="136"/>
    <cellStyle name="汇总" xfId="137"/>
    <cellStyle name="汇总 2" xfId="138"/>
    <cellStyle name="汇总 3" xfId="139"/>
    <cellStyle name="Currency" xfId="140"/>
    <cellStyle name="Currency [0]" xfId="141"/>
    <cellStyle name="计算" xfId="142"/>
    <cellStyle name="计算 2" xfId="143"/>
    <cellStyle name="计算 3" xfId="144"/>
    <cellStyle name="检查单元格" xfId="145"/>
    <cellStyle name="检查单元格 2" xfId="146"/>
    <cellStyle name="检查单元格 3" xfId="147"/>
    <cellStyle name="解释性文本" xfId="148"/>
    <cellStyle name="解释性文本 2" xfId="149"/>
    <cellStyle name="解释性文本 3" xfId="150"/>
    <cellStyle name="警告文本" xfId="151"/>
    <cellStyle name="警告文本 2" xfId="152"/>
    <cellStyle name="警告文本 3" xfId="153"/>
    <cellStyle name="链接单元格" xfId="154"/>
    <cellStyle name="链接单元格 2" xfId="155"/>
    <cellStyle name="链接单元格 3" xfId="156"/>
    <cellStyle name="Comma" xfId="157"/>
    <cellStyle name="Comma [0]" xfId="158"/>
    <cellStyle name="强调文字颜色 1" xfId="159"/>
    <cellStyle name="强调文字颜色 1 2" xfId="160"/>
    <cellStyle name="强调文字颜色 1 3" xfId="161"/>
    <cellStyle name="强调文字颜色 2" xfId="162"/>
    <cellStyle name="强调文字颜色 2 2" xfId="163"/>
    <cellStyle name="强调文字颜色 2 3" xfId="164"/>
    <cellStyle name="强调文字颜色 3" xfId="165"/>
    <cellStyle name="强调文字颜色 3 2" xfId="166"/>
    <cellStyle name="强调文字颜色 3 3" xfId="167"/>
    <cellStyle name="强调文字颜色 4" xfId="168"/>
    <cellStyle name="强调文字颜色 4 2" xfId="169"/>
    <cellStyle name="强调文字颜色 4 3" xfId="170"/>
    <cellStyle name="强调文字颜色 5" xfId="171"/>
    <cellStyle name="强调文字颜色 5 2" xfId="172"/>
    <cellStyle name="强调文字颜色 5 3" xfId="173"/>
    <cellStyle name="强调文字颜色 6" xfId="174"/>
    <cellStyle name="强调文字颜色 6 2" xfId="175"/>
    <cellStyle name="强调文字颜色 6 3" xfId="176"/>
    <cellStyle name="适中" xfId="177"/>
    <cellStyle name="适中 2" xfId="178"/>
    <cellStyle name="适中 3" xfId="179"/>
    <cellStyle name="输出" xfId="180"/>
    <cellStyle name="输出 2" xfId="181"/>
    <cellStyle name="输出 3" xfId="182"/>
    <cellStyle name="输入" xfId="183"/>
    <cellStyle name="输入 2" xfId="184"/>
    <cellStyle name="输入 3" xfId="185"/>
    <cellStyle name="Followed Hyperlink" xfId="186"/>
    <cellStyle name="注释" xfId="187"/>
    <cellStyle name="注释 2" xfId="188"/>
    <cellStyle name="注释 3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zoomScalePageLayoutView="0" workbookViewId="0" topLeftCell="A4">
      <selection activeCell="A6" sqref="A6"/>
    </sheetView>
  </sheetViews>
  <sheetFormatPr defaultColWidth="9.00390625" defaultRowHeight="14.25"/>
  <cols>
    <col min="1" max="1" width="121.75390625" style="0" customWidth="1"/>
  </cols>
  <sheetData>
    <row r="2" ht="55.5" customHeight="1">
      <c r="A2" s="116" t="s">
        <v>0</v>
      </c>
    </row>
    <row r="3" ht="91.5" customHeight="1">
      <c r="A3" s="116"/>
    </row>
    <row r="4" ht="35.25">
      <c r="A4" s="117" t="s">
        <v>1</v>
      </c>
    </row>
    <row r="5" ht="52.5" customHeight="1">
      <c r="A5" s="117" t="s">
        <v>2</v>
      </c>
    </row>
    <row r="6" ht="71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6.875" defaultRowHeight="14.25"/>
  <cols>
    <col min="1" max="1" width="32.375" style="0" customWidth="1"/>
    <col min="2" max="2" width="16.875" style="0" customWidth="1"/>
    <col min="3" max="3" width="25.125" style="0" customWidth="1"/>
    <col min="4" max="4" width="15.00390625" style="0" customWidth="1"/>
    <col min="5" max="5" width="19.00390625" style="0" customWidth="1"/>
    <col min="6" max="6" width="15.25390625" style="0" customWidth="1"/>
    <col min="7" max="8" width="5.125" style="0" customWidth="1"/>
  </cols>
  <sheetData>
    <row r="1" spans="1:7" s="10" customFormat="1" ht="19.5" customHeight="1">
      <c r="A1" s="33" t="s">
        <v>3</v>
      </c>
      <c r="D1" s="65"/>
      <c r="F1" s="24"/>
      <c r="G1" s="66"/>
    </row>
    <row r="2" spans="1:6" s="47" customFormat="1" ht="30" customHeight="1">
      <c r="A2" s="121" t="s">
        <v>4</v>
      </c>
      <c r="B2" s="121"/>
      <c r="C2" s="121"/>
      <c r="D2" s="121"/>
      <c r="E2" s="121"/>
      <c r="F2" s="121"/>
    </row>
    <row r="3" spans="1:6" s="48" customFormat="1" ht="12.75" customHeight="1">
      <c r="A3" s="11"/>
      <c r="D3" s="67"/>
      <c r="F3" s="67" t="s">
        <v>5</v>
      </c>
    </row>
    <row r="4" spans="1:6" s="49" customFormat="1" ht="23.25" customHeight="1">
      <c r="A4" s="122" t="s">
        <v>6</v>
      </c>
      <c r="B4" s="122"/>
      <c r="C4" s="122" t="s">
        <v>7</v>
      </c>
      <c r="D4" s="122"/>
      <c r="E4" s="122"/>
      <c r="F4" s="122"/>
    </row>
    <row r="5" spans="1:6" s="49" customFormat="1" ht="23.25" customHeight="1">
      <c r="A5" s="68" t="s">
        <v>8</v>
      </c>
      <c r="B5" s="69" t="s">
        <v>9</v>
      </c>
      <c r="C5" s="69" t="s">
        <v>10</v>
      </c>
      <c r="D5" s="70" t="s">
        <v>9</v>
      </c>
      <c r="E5" s="69" t="s">
        <v>11</v>
      </c>
      <c r="F5" s="69" t="s">
        <v>9</v>
      </c>
    </row>
    <row r="6" spans="1:6" s="50" customFormat="1" ht="23.25" customHeight="1">
      <c r="A6" s="71" t="s">
        <v>12</v>
      </c>
      <c r="B6" s="72">
        <v>31631142.3</v>
      </c>
      <c r="C6" s="73" t="s">
        <v>13</v>
      </c>
      <c r="D6" s="74">
        <v>0</v>
      </c>
      <c r="E6" s="75" t="s">
        <v>14</v>
      </c>
      <c r="F6" s="74">
        <v>1631142.3</v>
      </c>
    </row>
    <row r="7" spans="1:6" s="50" customFormat="1" ht="23.25" customHeight="1">
      <c r="A7" s="73" t="s">
        <v>15</v>
      </c>
      <c r="B7" s="74">
        <v>31631142.3</v>
      </c>
      <c r="C7" s="76" t="s">
        <v>16</v>
      </c>
      <c r="D7" s="74">
        <v>0</v>
      </c>
      <c r="E7" s="77" t="s">
        <v>17</v>
      </c>
      <c r="F7" s="74">
        <v>1422776</v>
      </c>
    </row>
    <row r="8" spans="1:6" s="50" customFormat="1" ht="23.25" customHeight="1">
      <c r="A8" s="73" t="s">
        <v>18</v>
      </c>
      <c r="B8" s="74">
        <v>0</v>
      </c>
      <c r="C8" s="77" t="s">
        <v>19</v>
      </c>
      <c r="D8" s="74">
        <v>0</v>
      </c>
      <c r="E8" s="77" t="s">
        <v>20</v>
      </c>
      <c r="F8" s="74">
        <v>208366.3</v>
      </c>
    </row>
    <row r="9" spans="1:6" s="50" customFormat="1" ht="23.25" customHeight="1">
      <c r="A9" s="73" t="s">
        <v>21</v>
      </c>
      <c r="B9" s="78">
        <v>0</v>
      </c>
      <c r="C9" s="77" t="s">
        <v>22</v>
      </c>
      <c r="D9" s="74">
        <v>0</v>
      </c>
      <c r="E9" s="77" t="s">
        <v>23</v>
      </c>
      <c r="F9" s="74">
        <v>30000000</v>
      </c>
    </row>
    <row r="10" spans="1:6" s="50" customFormat="1" ht="23.25" customHeight="1">
      <c r="A10" s="71" t="s">
        <v>24</v>
      </c>
      <c r="B10" s="79">
        <v>0</v>
      </c>
      <c r="C10" s="73" t="s">
        <v>25</v>
      </c>
      <c r="D10" s="74">
        <v>0</v>
      </c>
      <c r="E10" s="77" t="s">
        <v>26</v>
      </c>
      <c r="F10" s="78"/>
    </row>
    <row r="11" spans="1:6" s="50" customFormat="1" ht="23.25" customHeight="1">
      <c r="A11" s="73" t="s">
        <v>15</v>
      </c>
      <c r="B11" s="74">
        <v>0</v>
      </c>
      <c r="C11" s="77" t="s">
        <v>27</v>
      </c>
      <c r="D11" s="74">
        <v>0</v>
      </c>
      <c r="E11" s="77" t="s">
        <v>28</v>
      </c>
      <c r="F11" s="80"/>
    </row>
    <row r="12" spans="1:6" s="50" customFormat="1" ht="23.25" customHeight="1">
      <c r="A12" s="73" t="s">
        <v>21</v>
      </c>
      <c r="B12" s="74">
        <v>0</v>
      </c>
      <c r="C12" s="77" t="s">
        <v>29</v>
      </c>
      <c r="D12" s="74">
        <v>0</v>
      </c>
      <c r="E12" s="77" t="s">
        <v>30</v>
      </c>
      <c r="F12" s="81"/>
    </row>
    <row r="13" spans="1:6" s="50" customFormat="1" ht="23.25" customHeight="1">
      <c r="A13" s="115"/>
      <c r="B13" s="115"/>
      <c r="C13" s="77" t="s">
        <v>31</v>
      </c>
      <c r="D13" s="74">
        <v>590256</v>
      </c>
      <c r="E13" s="75"/>
      <c r="F13" s="82"/>
    </row>
    <row r="14" spans="1:6" s="50" customFormat="1" ht="23.25" customHeight="1">
      <c r="A14" s="115"/>
      <c r="B14" s="115"/>
      <c r="C14" s="77" t="s">
        <v>32</v>
      </c>
      <c r="D14" s="74">
        <v>0</v>
      </c>
      <c r="E14" s="75"/>
      <c r="F14" s="83"/>
    </row>
    <row r="15" spans="1:6" s="50" customFormat="1" ht="23.25" customHeight="1">
      <c r="A15" s="115"/>
      <c r="B15" s="115"/>
      <c r="C15" s="77" t="s">
        <v>33</v>
      </c>
      <c r="D15" s="74">
        <v>0</v>
      </c>
      <c r="E15" s="75"/>
      <c r="F15" s="83"/>
    </row>
    <row r="16" spans="1:6" s="50" customFormat="1" ht="23.25" customHeight="1">
      <c r="A16" s="115"/>
      <c r="B16" s="115"/>
      <c r="C16" s="77" t="s">
        <v>34</v>
      </c>
      <c r="D16" s="74">
        <v>0</v>
      </c>
      <c r="E16" s="75"/>
      <c r="F16" s="83"/>
    </row>
    <row r="17" spans="1:6" s="50" customFormat="1" ht="23.25" customHeight="1">
      <c r="A17" s="115"/>
      <c r="B17" s="115"/>
      <c r="C17" s="77" t="s">
        <v>35</v>
      </c>
      <c r="D17" s="74">
        <v>31040886.3</v>
      </c>
      <c r="E17" s="75"/>
      <c r="F17" s="83"/>
    </row>
    <row r="18" spans="1:6" s="50" customFormat="1" ht="23.25" customHeight="1">
      <c r="A18" s="115"/>
      <c r="B18" s="115"/>
      <c r="C18" s="77" t="s">
        <v>36</v>
      </c>
      <c r="D18" s="74">
        <v>0</v>
      </c>
      <c r="E18" s="75"/>
      <c r="F18" s="83"/>
    </row>
    <row r="19" spans="1:6" s="50" customFormat="1" ht="23.25" customHeight="1">
      <c r="A19" s="115"/>
      <c r="B19" s="115"/>
      <c r="C19" s="73" t="s">
        <v>37</v>
      </c>
      <c r="D19" s="74">
        <v>0</v>
      </c>
      <c r="E19" s="75"/>
      <c r="F19" s="83"/>
    </row>
    <row r="20" spans="1:6" s="50" customFormat="1" ht="23.25" customHeight="1">
      <c r="A20" s="71"/>
      <c r="B20" s="86"/>
      <c r="C20" s="73" t="s">
        <v>38</v>
      </c>
      <c r="D20" s="74">
        <v>0</v>
      </c>
      <c r="E20" s="75"/>
      <c r="F20" s="83"/>
    </row>
    <row r="21" spans="1:6" s="50" customFormat="1" ht="23.25" customHeight="1">
      <c r="A21" s="71"/>
      <c r="B21" s="86"/>
      <c r="C21" s="73" t="s">
        <v>39</v>
      </c>
      <c r="D21" s="74">
        <v>0</v>
      </c>
      <c r="E21" s="75"/>
      <c r="F21" s="83"/>
    </row>
    <row r="22" spans="1:6" s="50" customFormat="1" ht="23.25" customHeight="1">
      <c r="A22" s="71"/>
      <c r="B22" s="86"/>
      <c r="C22" s="73" t="s">
        <v>40</v>
      </c>
      <c r="D22" s="74">
        <v>0</v>
      </c>
      <c r="E22" s="75"/>
      <c r="F22" s="83"/>
    </row>
    <row r="23" spans="1:6" s="50" customFormat="1" ht="23.25" customHeight="1">
      <c r="A23" s="71"/>
      <c r="B23" s="86"/>
      <c r="C23" s="73" t="s">
        <v>41</v>
      </c>
      <c r="D23" s="74">
        <v>0</v>
      </c>
      <c r="E23" s="75"/>
      <c r="F23" s="83"/>
    </row>
    <row r="24" spans="1:6" s="50" customFormat="1" ht="23.25" customHeight="1">
      <c r="A24" s="71"/>
      <c r="B24" s="86"/>
      <c r="C24" s="73" t="s">
        <v>42</v>
      </c>
      <c r="D24" s="74">
        <v>0</v>
      </c>
      <c r="E24" s="75"/>
      <c r="F24" s="83"/>
    </row>
    <row r="25" spans="1:6" s="50" customFormat="1" ht="23.25" customHeight="1">
      <c r="A25" s="71"/>
      <c r="B25" s="86"/>
      <c r="C25" s="73" t="s">
        <v>43</v>
      </c>
      <c r="D25" s="74">
        <v>0</v>
      </c>
      <c r="E25" s="75"/>
      <c r="F25" s="83"/>
    </row>
    <row r="26" spans="1:6" s="50" customFormat="1" ht="23.25" customHeight="1">
      <c r="A26" s="71"/>
      <c r="B26" s="86"/>
      <c r="C26" s="73" t="s">
        <v>44</v>
      </c>
      <c r="D26" s="74">
        <v>0</v>
      </c>
      <c r="E26" s="75"/>
      <c r="F26" s="83"/>
    </row>
    <row r="27" spans="1:6" s="50" customFormat="1" ht="23.25" customHeight="1">
      <c r="A27" s="71"/>
      <c r="B27" s="86"/>
      <c r="C27" s="73" t="s">
        <v>45</v>
      </c>
      <c r="D27" s="74">
        <v>0</v>
      </c>
      <c r="E27" s="75"/>
      <c r="F27" s="83"/>
    </row>
    <row r="28" spans="1:6" s="50" customFormat="1" ht="23.25" customHeight="1">
      <c r="A28" s="87" t="s">
        <v>46</v>
      </c>
      <c r="B28" s="78">
        <v>31631142.3</v>
      </c>
      <c r="C28" s="77" t="s">
        <v>47</v>
      </c>
      <c r="D28" s="74">
        <v>0</v>
      </c>
      <c r="E28" s="75"/>
      <c r="F28" s="83"/>
    </row>
    <row r="29" spans="1:6" s="50" customFormat="1" ht="23.25" customHeight="1">
      <c r="A29" s="71" t="s">
        <v>48</v>
      </c>
      <c r="B29" s="84"/>
      <c r="C29" s="77" t="s">
        <v>49</v>
      </c>
      <c r="D29" s="78">
        <v>0</v>
      </c>
      <c r="E29" s="88" t="s">
        <v>50</v>
      </c>
      <c r="F29" s="78">
        <v>31631142.3</v>
      </c>
    </row>
    <row r="30" spans="1:6" s="50" customFormat="1" ht="23.25" customHeight="1">
      <c r="A30" s="73" t="s">
        <v>51</v>
      </c>
      <c r="B30" s="74">
        <v>0</v>
      </c>
      <c r="C30" s="71"/>
      <c r="D30" s="89"/>
      <c r="E30" s="75" t="s">
        <v>52</v>
      </c>
      <c r="F30" s="86"/>
    </row>
    <row r="31" spans="1:6" s="50" customFormat="1" ht="23.25" customHeight="1">
      <c r="A31" s="73" t="s">
        <v>53</v>
      </c>
      <c r="B31" s="74">
        <v>0</v>
      </c>
      <c r="C31" s="71"/>
      <c r="D31" s="90"/>
      <c r="E31" s="75"/>
      <c r="F31" s="86"/>
    </row>
    <row r="32" spans="1:6" s="49" customFormat="1" ht="23.25" customHeight="1">
      <c r="A32" s="91"/>
      <c r="B32" s="74"/>
      <c r="C32" s="88" t="s">
        <v>50</v>
      </c>
      <c r="D32" s="92">
        <f>SUM(D6:D29)</f>
        <v>31631142.3</v>
      </c>
      <c r="E32" s="71"/>
      <c r="F32" s="86"/>
    </row>
    <row r="33" spans="1:6" s="50" customFormat="1" ht="23.25" customHeight="1">
      <c r="A33" s="73"/>
      <c r="B33" s="74">
        <v>0</v>
      </c>
      <c r="C33" s="75" t="s">
        <v>54</v>
      </c>
      <c r="D33" s="93"/>
      <c r="E33" s="71"/>
      <c r="F33" s="86"/>
    </row>
    <row r="34" spans="1:6" s="64" customFormat="1" ht="23.25" customHeight="1">
      <c r="A34" s="94"/>
      <c r="B34" s="78">
        <v>0</v>
      </c>
      <c r="C34" s="95"/>
      <c r="D34" s="93"/>
      <c r="E34" s="96"/>
      <c r="F34" s="97"/>
    </row>
    <row r="35" spans="1:6" s="64" customFormat="1" ht="23.25" customHeight="1">
      <c r="A35" s="98" t="s">
        <v>55</v>
      </c>
      <c r="B35" s="85">
        <v>31631142.3</v>
      </c>
      <c r="C35" s="98" t="s">
        <v>56</v>
      </c>
      <c r="D35" s="90">
        <f>SUM(D6:D29)</f>
        <v>31631142.3</v>
      </c>
      <c r="E35" s="98" t="s">
        <v>56</v>
      </c>
      <c r="F35" s="78">
        <f>SUM(F29:F30)</f>
        <v>31631142.3</v>
      </c>
    </row>
    <row r="36" spans="2:5" s="48" customFormat="1" ht="15.75" customHeight="1">
      <c r="B36" s="99"/>
      <c r="C36" s="99"/>
      <c r="D36" s="99"/>
      <c r="E36" s="99"/>
    </row>
    <row r="37" spans="2:5" s="48" customFormat="1" ht="15.75" customHeight="1">
      <c r="B37" s="99"/>
      <c r="C37" s="99"/>
      <c r="D37" s="99"/>
      <c r="E37" s="99"/>
    </row>
    <row r="38" spans="2:5" s="48" customFormat="1" ht="15.75" customHeight="1">
      <c r="B38" s="99"/>
      <c r="C38" s="99"/>
      <c r="E38" s="99"/>
    </row>
    <row r="39" spans="2:6" s="48" customFormat="1" ht="12.75" customHeight="1">
      <c r="B39" s="99"/>
      <c r="C39" s="99"/>
      <c r="D39" s="99"/>
      <c r="F39" s="99"/>
    </row>
    <row r="40" spans="2:4" s="48" customFormat="1" ht="12.75" customHeight="1">
      <c r="B40" s="99"/>
      <c r="C40" s="99"/>
      <c r="D40" s="99"/>
    </row>
    <row r="41" spans="3:4" s="48" customFormat="1" ht="12.75" customHeight="1">
      <c r="C41" s="99"/>
      <c r="D41" s="99"/>
    </row>
    <row r="42" spans="3:4" s="48" customFormat="1" ht="12.75" customHeight="1">
      <c r="C42" s="99"/>
      <c r="D42" s="99"/>
    </row>
    <row r="43" spans="3:4" s="48" customFormat="1" ht="12.75" customHeight="1">
      <c r="C43" s="99"/>
      <c r="D43" s="99"/>
    </row>
    <row r="44" s="48" customFormat="1" ht="12.75" customHeight="1">
      <c r="C44" s="99"/>
    </row>
    <row r="45" s="48" customFormat="1" ht="12.75" customHeight="1">
      <c r="C45" s="99"/>
    </row>
    <row r="46" ht="12.75" customHeight="1">
      <c r="C46" s="44"/>
    </row>
    <row r="47" ht="12.75" customHeight="1">
      <c r="C47" s="44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0.16" bottom="0.2" header="0.39" footer="0.51"/>
  <pageSetup fitToHeight="999" fitToWidth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6.375" style="32" customWidth="1"/>
    <col min="2" max="2" width="6.125" style="32" customWidth="1"/>
    <col min="3" max="3" width="6.75390625" style="32" customWidth="1"/>
    <col min="4" max="4" width="28.125" style="32" customWidth="1"/>
    <col min="5" max="5" width="20.625" style="32" customWidth="1"/>
    <col min="6" max="6" width="17.125" style="32" customWidth="1"/>
    <col min="7" max="7" width="17.875" style="32" customWidth="1"/>
    <col min="8" max="8" width="14.625" style="32" customWidth="1"/>
    <col min="9" max="9" width="12.625" style="32" customWidth="1"/>
    <col min="10" max="16384" width="9.00390625" style="32" customWidth="1"/>
  </cols>
  <sheetData>
    <row r="1" ht="20.25" customHeight="1">
      <c r="A1" s="33" t="s">
        <v>57</v>
      </c>
    </row>
    <row r="2" spans="1:8" s="27" customFormat="1" ht="30.75" customHeight="1">
      <c r="A2" s="123" t="s">
        <v>58</v>
      </c>
      <c r="B2" s="123"/>
      <c r="C2" s="123"/>
      <c r="D2" s="123"/>
      <c r="E2" s="123"/>
      <c r="F2" s="123"/>
      <c r="G2" s="123"/>
      <c r="H2" s="123"/>
    </row>
    <row r="3" spans="3:8" ht="21.75" customHeight="1">
      <c r="C3" s="34"/>
      <c r="D3" s="35"/>
      <c r="E3" s="35"/>
      <c r="F3" s="35"/>
      <c r="H3" s="36" t="s">
        <v>5</v>
      </c>
    </row>
    <row r="4" spans="1:8" s="28" customFormat="1" ht="19.5" customHeight="1">
      <c r="A4" s="124" t="s">
        <v>59</v>
      </c>
      <c r="B4" s="124"/>
      <c r="C4" s="124"/>
      <c r="D4" s="124"/>
      <c r="E4" s="125" t="s">
        <v>50</v>
      </c>
      <c r="F4" s="125" t="s">
        <v>60</v>
      </c>
      <c r="G4" s="125" t="s">
        <v>61</v>
      </c>
      <c r="H4" s="126" t="s">
        <v>62</v>
      </c>
    </row>
    <row r="5" spans="1:8" s="28" customFormat="1" ht="20.25" customHeight="1">
      <c r="A5" s="38" t="s">
        <v>63</v>
      </c>
      <c r="B5" s="38" t="s">
        <v>64</v>
      </c>
      <c r="C5" s="37" t="s">
        <v>65</v>
      </c>
      <c r="D5" s="37" t="s">
        <v>66</v>
      </c>
      <c r="E5" s="124"/>
      <c r="F5" s="124"/>
      <c r="G5" s="124"/>
      <c r="H5" s="126"/>
    </row>
    <row r="6" spans="1:8" s="29" customFormat="1" ht="18.75" customHeight="1">
      <c r="A6" s="39" t="s">
        <v>67</v>
      </c>
      <c r="B6" s="39" t="s">
        <v>67</v>
      </c>
      <c r="C6" s="39" t="s">
        <v>67</v>
      </c>
      <c r="D6" s="39" t="s">
        <v>67</v>
      </c>
      <c r="E6" s="39">
        <v>1</v>
      </c>
      <c r="F6" s="39">
        <v>2</v>
      </c>
      <c r="G6" s="39">
        <v>3</v>
      </c>
      <c r="H6" s="39">
        <v>4</v>
      </c>
    </row>
    <row r="7" spans="1:8" s="30" customFormat="1" ht="14.25">
      <c r="A7" s="40"/>
      <c r="B7" s="40"/>
      <c r="C7" s="40"/>
      <c r="D7" s="41" t="s">
        <v>68</v>
      </c>
      <c r="E7" s="42">
        <v>31631142.3</v>
      </c>
      <c r="F7" s="42">
        <v>1631142.3</v>
      </c>
      <c r="G7" s="42">
        <v>30000000</v>
      </c>
      <c r="H7" s="43">
        <v>0</v>
      </c>
    </row>
    <row r="8" spans="1:8" s="31" customFormat="1" ht="14.25">
      <c r="A8" s="40" t="s">
        <v>69</v>
      </c>
      <c r="B8" s="40" t="s">
        <v>70</v>
      </c>
      <c r="C8" s="40" t="s">
        <v>71</v>
      </c>
      <c r="D8" s="41" t="s">
        <v>72</v>
      </c>
      <c r="E8" s="42">
        <v>590256</v>
      </c>
      <c r="F8" s="42">
        <v>590256</v>
      </c>
      <c r="G8" s="42">
        <v>0</v>
      </c>
      <c r="H8" s="43">
        <v>0</v>
      </c>
    </row>
    <row r="9" spans="1:8" s="31" customFormat="1" ht="14.25">
      <c r="A9" s="40" t="s">
        <v>73</v>
      </c>
      <c r="B9" s="40" t="s">
        <v>70</v>
      </c>
      <c r="C9" s="40" t="s">
        <v>71</v>
      </c>
      <c r="D9" s="41" t="s">
        <v>74</v>
      </c>
      <c r="E9" s="42">
        <v>1040886.3</v>
      </c>
      <c r="F9" s="42">
        <v>1040886.3</v>
      </c>
      <c r="G9" s="42">
        <v>0</v>
      </c>
      <c r="H9" s="43">
        <v>0</v>
      </c>
    </row>
    <row r="10" spans="1:8" s="31" customFormat="1" ht="14.25">
      <c r="A10" s="40" t="s">
        <v>73</v>
      </c>
      <c r="B10" s="40" t="s">
        <v>70</v>
      </c>
      <c r="C10" s="40" t="s">
        <v>75</v>
      </c>
      <c r="D10" s="41" t="s">
        <v>76</v>
      </c>
      <c r="E10" s="42">
        <v>30000000</v>
      </c>
      <c r="F10" s="42">
        <v>0</v>
      </c>
      <c r="G10" s="42">
        <v>30000000</v>
      </c>
      <c r="H10" s="43">
        <v>0</v>
      </c>
    </row>
    <row r="11" s="31" customFormat="1" ht="22.5" customHeight="1"/>
    <row r="12" s="31" customFormat="1" ht="22.5" customHeight="1"/>
    <row r="13" s="31" customFormat="1" ht="42" customHeight="1"/>
    <row r="14" s="31" customFormat="1" ht="14.25"/>
    <row r="15" s="31" customFormat="1" ht="14.25"/>
    <row r="16" s="31" customFormat="1" ht="14.25"/>
    <row r="17" s="31" customFormat="1" ht="14.25"/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"/>
  <sheetViews>
    <sheetView showGridLines="0" showZeros="0" zoomScalePageLayoutView="0" workbookViewId="0" topLeftCell="A1">
      <selection activeCell="H10" sqref="H10"/>
    </sheetView>
  </sheetViews>
  <sheetFormatPr defaultColWidth="9.00390625" defaultRowHeight="14.25"/>
  <cols>
    <col min="1" max="1" width="16.375" style="102" customWidth="1"/>
    <col min="2" max="2" width="31.75390625" style="102" customWidth="1"/>
    <col min="3" max="3" width="29.00390625" style="102" customWidth="1"/>
    <col min="4" max="16384" width="9.00390625" style="102" customWidth="1"/>
  </cols>
  <sheetData>
    <row r="1" spans="1:5" ht="19.5" customHeight="1">
      <c r="A1" s="120" t="s">
        <v>145</v>
      </c>
      <c r="B1" s="103"/>
      <c r="C1" s="103"/>
      <c r="D1" s="103"/>
      <c r="E1" s="103"/>
    </row>
    <row r="2" spans="1:255" ht="30.75" customHeight="1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spans="2:5" ht="14.25" customHeight="1">
      <c r="B3" s="104"/>
      <c r="C3" s="105" t="s">
        <v>5</v>
      </c>
      <c r="D3" s="106"/>
      <c r="E3" s="106"/>
    </row>
    <row r="4" spans="1:5" ht="23.25" customHeight="1">
      <c r="A4" s="127" t="s">
        <v>78</v>
      </c>
      <c r="B4" s="128"/>
      <c r="C4" s="129" t="s">
        <v>9</v>
      </c>
      <c r="D4" s="106"/>
      <c r="E4" s="106"/>
    </row>
    <row r="5" spans="1:5" ht="28.5" customHeight="1">
      <c r="A5" s="107" t="s">
        <v>79</v>
      </c>
      <c r="B5" s="119" t="s">
        <v>80</v>
      </c>
      <c r="C5" s="130"/>
      <c r="D5" s="106"/>
      <c r="E5" s="106"/>
    </row>
    <row r="6" spans="1:5" s="100" customFormat="1" ht="15" customHeight="1">
      <c r="A6" s="108" t="s">
        <v>81</v>
      </c>
      <c r="B6" s="108" t="s">
        <v>81</v>
      </c>
      <c r="C6" s="108" t="s">
        <v>81</v>
      </c>
      <c r="D6" s="109"/>
      <c r="E6" s="109"/>
    </row>
    <row r="7" spans="1:5" s="101" customFormat="1" ht="14.25">
      <c r="A7" s="110"/>
      <c r="B7" s="111" t="s">
        <v>68</v>
      </c>
      <c r="C7" s="112">
        <v>1631142.3</v>
      </c>
      <c r="D7" s="113"/>
      <c r="E7" s="113"/>
    </row>
    <row r="8" spans="1:5" ht="14.25">
      <c r="A8" s="110">
        <v>301</v>
      </c>
      <c r="B8" s="114" t="s">
        <v>82</v>
      </c>
      <c r="C8" s="112">
        <v>832520</v>
      </c>
      <c r="E8" s="106"/>
    </row>
    <row r="9" spans="1:5" ht="14.25">
      <c r="A9" s="110">
        <v>30101</v>
      </c>
      <c r="B9" s="114" t="s">
        <v>83</v>
      </c>
      <c r="C9" s="112">
        <v>356640</v>
      </c>
      <c r="E9" s="106"/>
    </row>
    <row r="10" spans="1:5" ht="14.25">
      <c r="A10" s="110">
        <v>30102</v>
      </c>
      <c r="B10" s="114" t="s">
        <v>84</v>
      </c>
      <c r="C10" s="112">
        <v>446160</v>
      </c>
      <c r="E10" s="106"/>
    </row>
    <row r="11" spans="1:5" ht="14.25">
      <c r="A11" s="110">
        <v>30103</v>
      </c>
      <c r="B11" s="114" t="s">
        <v>85</v>
      </c>
      <c r="C11" s="112">
        <v>29720</v>
      </c>
      <c r="E11" s="106"/>
    </row>
    <row r="12" spans="1:5" ht="14.25">
      <c r="A12" s="110">
        <v>302</v>
      </c>
      <c r="B12" s="114" t="s">
        <v>86</v>
      </c>
      <c r="C12" s="112">
        <v>208366.3</v>
      </c>
      <c r="E12" s="106"/>
    </row>
    <row r="13" spans="1:5" ht="14.25">
      <c r="A13" s="110">
        <v>30201</v>
      </c>
      <c r="B13" s="114" t="s">
        <v>87</v>
      </c>
      <c r="C13" s="112">
        <v>35000</v>
      </c>
      <c r="E13" s="106"/>
    </row>
    <row r="14" spans="1:3" ht="14.25">
      <c r="A14" s="110">
        <v>30207</v>
      </c>
      <c r="B14" s="114" t="s">
        <v>88</v>
      </c>
      <c r="C14" s="112">
        <v>13000</v>
      </c>
    </row>
    <row r="15" spans="1:3" ht="14.25">
      <c r="A15" s="110">
        <v>30211</v>
      </c>
      <c r="B15" s="114" t="s">
        <v>89</v>
      </c>
      <c r="C15" s="112">
        <v>8000</v>
      </c>
    </row>
    <row r="16" spans="1:3" ht="14.25">
      <c r="A16" s="110">
        <v>30216</v>
      </c>
      <c r="B16" s="114" t="s">
        <v>90</v>
      </c>
      <c r="C16" s="112">
        <v>5000</v>
      </c>
    </row>
    <row r="17" spans="1:3" ht="14.25">
      <c r="A17" s="110">
        <v>30217</v>
      </c>
      <c r="B17" s="114" t="s">
        <v>91</v>
      </c>
      <c r="C17" s="112">
        <v>18000</v>
      </c>
    </row>
    <row r="18" spans="1:3" ht="14.25">
      <c r="A18" s="110">
        <v>30228</v>
      </c>
      <c r="B18" s="114" t="s">
        <v>92</v>
      </c>
      <c r="C18" s="112">
        <v>21366.3</v>
      </c>
    </row>
    <row r="19" spans="1:3" ht="14.25">
      <c r="A19" s="110">
        <v>30239</v>
      </c>
      <c r="B19" s="114" t="s">
        <v>93</v>
      </c>
      <c r="C19" s="112">
        <v>108000</v>
      </c>
    </row>
    <row r="20" spans="1:3" ht="14.25">
      <c r="A20" s="110">
        <v>303</v>
      </c>
      <c r="B20" s="114" t="s">
        <v>94</v>
      </c>
      <c r="C20" s="112">
        <v>590256</v>
      </c>
    </row>
    <row r="21" spans="1:3" ht="14.25">
      <c r="A21" s="110">
        <v>3030201</v>
      </c>
      <c r="B21" s="114" t="s">
        <v>95</v>
      </c>
      <c r="C21" s="112">
        <v>590256</v>
      </c>
    </row>
  </sheetData>
  <sheetProtection formatCells="0" formatColumns="0" formatRows="0"/>
  <mergeCells count="66">
    <mergeCell ref="IF2:II2"/>
    <mergeCell ref="IJ2:IM2"/>
    <mergeCell ref="IN2:IQ2"/>
    <mergeCell ref="IR2:IU2"/>
    <mergeCell ref="A4:B4"/>
    <mergeCell ref="C4:C5"/>
    <mergeCell ref="HH2:HK2"/>
    <mergeCell ref="HL2:HO2"/>
    <mergeCell ref="HP2:HS2"/>
    <mergeCell ref="HT2:HW2"/>
    <mergeCell ref="HX2:IA2"/>
    <mergeCell ref="IB2:IE2"/>
    <mergeCell ref="GJ2:GM2"/>
    <mergeCell ref="GN2:GQ2"/>
    <mergeCell ref="GR2:GU2"/>
    <mergeCell ref="GV2:GY2"/>
    <mergeCell ref="GZ2:HC2"/>
    <mergeCell ref="HD2:HG2"/>
    <mergeCell ref="FL2:FO2"/>
    <mergeCell ref="FP2:FS2"/>
    <mergeCell ref="FT2:FW2"/>
    <mergeCell ref="FX2:GA2"/>
    <mergeCell ref="GB2:GE2"/>
    <mergeCell ref="GF2:GI2"/>
    <mergeCell ref="EN2:EQ2"/>
    <mergeCell ref="ER2:EU2"/>
    <mergeCell ref="EV2:EY2"/>
    <mergeCell ref="EZ2:FC2"/>
    <mergeCell ref="FD2:FG2"/>
    <mergeCell ref="FH2:FK2"/>
    <mergeCell ref="DP2:DS2"/>
    <mergeCell ref="DT2:DW2"/>
    <mergeCell ref="DX2:EA2"/>
    <mergeCell ref="EB2:EE2"/>
    <mergeCell ref="EF2:EI2"/>
    <mergeCell ref="EJ2:EM2"/>
    <mergeCell ref="CR2:CU2"/>
    <mergeCell ref="CV2:CY2"/>
    <mergeCell ref="CZ2:DC2"/>
    <mergeCell ref="DD2:DG2"/>
    <mergeCell ref="DH2:DK2"/>
    <mergeCell ref="DL2:DO2"/>
    <mergeCell ref="BT2:BW2"/>
    <mergeCell ref="BX2:CA2"/>
    <mergeCell ref="CB2:CE2"/>
    <mergeCell ref="CF2:CI2"/>
    <mergeCell ref="CJ2:CM2"/>
    <mergeCell ref="CN2:CQ2"/>
    <mergeCell ref="AV2:AY2"/>
    <mergeCell ref="AZ2:BC2"/>
    <mergeCell ref="BD2:BG2"/>
    <mergeCell ref="BH2:BK2"/>
    <mergeCell ref="BL2:BO2"/>
    <mergeCell ref="BP2:BS2"/>
    <mergeCell ref="X2:AA2"/>
    <mergeCell ref="AB2:AE2"/>
    <mergeCell ref="AF2:AI2"/>
    <mergeCell ref="AJ2:AM2"/>
    <mergeCell ref="AN2:AQ2"/>
    <mergeCell ref="AR2:AU2"/>
    <mergeCell ref="A2:C2"/>
    <mergeCell ref="D2:G2"/>
    <mergeCell ref="H2:K2"/>
    <mergeCell ref="L2:O2"/>
    <mergeCell ref="P2:S2"/>
    <mergeCell ref="T2:W2"/>
  </mergeCells>
  <printOptions horizontalCentered="1"/>
  <pageMargins left="0.71" right="0.71" top="0.75" bottom="0.75" header="0.31" footer="0.31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zoomScale="70" zoomScaleNormal="70" zoomScalePageLayoutView="0" workbookViewId="0" topLeftCell="A22">
      <selection activeCell="L10" sqref="L10"/>
    </sheetView>
  </sheetViews>
  <sheetFormatPr defaultColWidth="6.875" defaultRowHeight="14.25"/>
  <cols>
    <col min="1" max="1" width="15.25390625" style="0" customWidth="1"/>
    <col min="2" max="2" width="13.625" style="0" customWidth="1"/>
    <col min="3" max="3" width="21.625" style="0" customWidth="1"/>
    <col min="4" max="4" width="14.00390625" style="0" customWidth="1"/>
    <col min="5" max="5" width="16.375" style="0" customWidth="1"/>
    <col min="6" max="6" width="13.875" style="0" customWidth="1"/>
    <col min="7" max="8" width="5.125" style="0" customWidth="1"/>
  </cols>
  <sheetData>
    <row r="1" spans="1:7" s="10" customFormat="1" ht="19.5" customHeight="1">
      <c r="A1" s="33" t="s">
        <v>3</v>
      </c>
      <c r="D1" s="65"/>
      <c r="F1" s="24"/>
      <c r="G1" s="66"/>
    </row>
    <row r="2" spans="1:6" s="47" customFormat="1" ht="21.75" customHeight="1">
      <c r="A2" s="121" t="s">
        <v>96</v>
      </c>
      <c r="B2" s="121"/>
      <c r="C2" s="121"/>
      <c r="D2" s="121"/>
      <c r="E2" s="121"/>
      <c r="F2" s="121"/>
    </row>
    <row r="3" spans="1:6" s="48" customFormat="1" ht="12.75" customHeight="1">
      <c r="A3" s="11"/>
      <c r="D3" s="67"/>
      <c r="F3" s="67" t="s">
        <v>5</v>
      </c>
    </row>
    <row r="4" spans="1:6" s="49" customFormat="1" ht="23.25" customHeight="1">
      <c r="A4" s="122" t="s">
        <v>6</v>
      </c>
      <c r="B4" s="122"/>
      <c r="C4" s="122" t="s">
        <v>7</v>
      </c>
      <c r="D4" s="122"/>
      <c r="E4" s="122"/>
      <c r="F4" s="122"/>
    </row>
    <row r="5" spans="1:6" s="49" customFormat="1" ht="23.25" customHeight="1">
      <c r="A5" s="68" t="s">
        <v>8</v>
      </c>
      <c r="B5" s="69" t="s">
        <v>9</v>
      </c>
      <c r="C5" s="69" t="s">
        <v>10</v>
      </c>
      <c r="D5" s="70" t="s">
        <v>9</v>
      </c>
      <c r="E5" s="69" t="s">
        <v>11</v>
      </c>
      <c r="F5" s="69" t="s">
        <v>9</v>
      </c>
    </row>
    <row r="6" spans="1:6" s="50" customFormat="1" ht="23.25" customHeight="1">
      <c r="A6" s="71" t="s">
        <v>12</v>
      </c>
      <c r="B6" s="72">
        <v>31631142.3</v>
      </c>
      <c r="C6" s="73" t="s">
        <v>13</v>
      </c>
      <c r="D6" s="74">
        <v>0</v>
      </c>
      <c r="E6" s="75" t="s">
        <v>14</v>
      </c>
      <c r="F6" s="74">
        <v>1631142.3</v>
      </c>
    </row>
    <row r="7" spans="1:6" s="50" customFormat="1" ht="23.25" customHeight="1">
      <c r="A7" s="73" t="s">
        <v>15</v>
      </c>
      <c r="B7" s="74">
        <v>31631142.3</v>
      </c>
      <c r="C7" s="76" t="s">
        <v>16</v>
      </c>
      <c r="D7" s="74">
        <v>0</v>
      </c>
      <c r="E7" s="77" t="s">
        <v>17</v>
      </c>
      <c r="F7" s="74">
        <v>1422776</v>
      </c>
    </row>
    <row r="8" spans="1:6" s="50" customFormat="1" ht="29.25" customHeight="1">
      <c r="A8" s="73" t="s">
        <v>18</v>
      </c>
      <c r="B8" s="74">
        <v>0</v>
      </c>
      <c r="C8" s="77" t="s">
        <v>19</v>
      </c>
      <c r="D8" s="74">
        <v>0</v>
      </c>
      <c r="E8" s="77" t="s">
        <v>20</v>
      </c>
      <c r="F8" s="74">
        <v>208366.3</v>
      </c>
    </row>
    <row r="9" spans="1:6" s="50" customFormat="1" ht="23.25" customHeight="1">
      <c r="A9" s="73" t="s">
        <v>21</v>
      </c>
      <c r="B9" s="78">
        <v>0</v>
      </c>
      <c r="C9" s="77" t="s">
        <v>22</v>
      </c>
      <c r="D9" s="74">
        <v>0</v>
      </c>
      <c r="E9" s="77" t="s">
        <v>23</v>
      </c>
      <c r="F9" s="74">
        <v>30000000</v>
      </c>
    </row>
    <row r="10" spans="1:6" s="50" customFormat="1" ht="23.25" customHeight="1">
      <c r="A10" s="71" t="s">
        <v>24</v>
      </c>
      <c r="B10" s="79">
        <v>0</v>
      </c>
      <c r="C10" s="73" t="s">
        <v>25</v>
      </c>
      <c r="D10" s="74">
        <v>0</v>
      </c>
      <c r="E10" s="77" t="s">
        <v>26</v>
      </c>
      <c r="F10" s="78"/>
    </row>
    <row r="11" spans="1:6" s="50" customFormat="1" ht="23.25" customHeight="1">
      <c r="A11" s="73" t="s">
        <v>15</v>
      </c>
      <c r="B11" s="74">
        <v>0</v>
      </c>
      <c r="C11" s="77" t="s">
        <v>27</v>
      </c>
      <c r="D11" s="74">
        <v>0</v>
      </c>
      <c r="E11" s="77" t="s">
        <v>28</v>
      </c>
      <c r="F11" s="80"/>
    </row>
    <row r="12" spans="1:6" s="50" customFormat="1" ht="23.25" customHeight="1">
      <c r="A12" s="73" t="s">
        <v>21</v>
      </c>
      <c r="B12" s="74">
        <v>0</v>
      </c>
      <c r="C12" s="77" t="s">
        <v>29</v>
      </c>
      <c r="D12" s="74">
        <v>0</v>
      </c>
      <c r="E12" s="77" t="s">
        <v>30</v>
      </c>
      <c r="F12" s="81"/>
    </row>
    <row r="13" spans="1:6" s="50" customFormat="1" ht="23.25" customHeight="1">
      <c r="A13" s="73" t="s">
        <v>97</v>
      </c>
      <c r="B13" s="74"/>
      <c r="C13" s="77" t="s">
        <v>31</v>
      </c>
      <c r="D13" s="74">
        <v>590256</v>
      </c>
      <c r="E13" s="75"/>
      <c r="F13" s="82"/>
    </row>
    <row r="14" spans="1:6" s="50" customFormat="1" ht="23.25" customHeight="1">
      <c r="A14" s="73" t="s">
        <v>98</v>
      </c>
      <c r="B14" s="74">
        <v>0</v>
      </c>
      <c r="C14" s="77" t="s">
        <v>32</v>
      </c>
      <c r="D14" s="74">
        <v>0</v>
      </c>
      <c r="E14" s="75"/>
      <c r="F14" s="83"/>
    </row>
    <row r="15" spans="1:6" s="50" customFormat="1" ht="23.25" customHeight="1">
      <c r="A15" s="73" t="s">
        <v>99</v>
      </c>
      <c r="B15" s="74">
        <v>0</v>
      </c>
      <c r="C15" s="77" t="s">
        <v>33</v>
      </c>
      <c r="D15" s="74">
        <v>0</v>
      </c>
      <c r="E15" s="75"/>
      <c r="F15" s="83"/>
    </row>
    <row r="16" spans="1:6" s="50" customFormat="1" ht="23.25" customHeight="1">
      <c r="A16" s="73" t="s">
        <v>100</v>
      </c>
      <c r="B16" s="74">
        <v>0</v>
      </c>
      <c r="C16" s="77" t="s">
        <v>34</v>
      </c>
      <c r="D16" s="74">
        <v>0</v>
      </c>
      <c r="E16" s="75"/>
      <c r="F16" s="83"/>
    </row>
    <row r="17" spans="1:6" s="50" customFormat="1" ht="23.25" customHeight="1">
      <c r="A17" s="73" t="s">
        <v>101</v>
      </c>
      <c r="B17" s="84"/>
      <c r="C17" s="77" t="s">
        <v>35</v>
      </c>
      <c r="D17" s="74">
        <v>31040886.3</v>
      </c>
      <c r="E17" s="75"/>
      <c r="F17" s="83"/>
    </row>
    <row r="18" spans="1:6" s="50" customFormat="1" ht="23.25" customHeight="1">
      <c r="A18" s="73" t="s">
        <v>102</v>
      </c>
      <c r="B18" s="84"/>
      <c r="C18" s="77" t="s">
        <v>36</v>
      </c>
      <c r="D18" s="74">
        <v>0</v>
      </c>
      <c r="E18" s="75"/>
      <c r="F18" s="83"/>
    </row>
    <row r="19" spans="1:6" s="50" customFormat="1" ht="23.25" customHeight="1">
      <c r="A19" s="71"/>
      <c r="B19" s="85"/>
      <c r="C19" s="73" t="s">
        <v>37</v>
      </c>
      <c r="D19" s="74">
        <v>0</v>
      </c>
      <c r="E19" s="75"/>
      <c r="F19" s="83"/>
    </row>
    <row r="20" spans="1:6" s="50" customFormat="1" ht="23.25" customHeight="1">
      <c r="A20" s="71"/>
      <c r="B20" s="86"/>
      <c r="C20" s="73" t="s">
        <v>38</v>
      </c>
      <c r="D20" s="74">
        <v>0</v>
      </c>
      <c r="E20" s="75"/>
      <c r="F20" s="83"/>
    </row>
    <row r="21" spans="1:6" s="50" customFormat="1" ht="23.25" customHeight="1">
      <c r="A21" s="71"/>
      <c r="B21" s="86"/>
      <c r="C21" s="73" t="s">
        <v>39</v>
      </c>
      <c r="D21" s="74">
        <v>0</v>
      </c>
      <c r="E21" s="75"/>
      <c r="F21" s="83"/>
    </row>
    <row r="22" spans="1:6" s="50" customFormat="1" ht="23.25" customHeight="1">
      <c r="A22" s="71"/>
      <c r="B22" s="86"/>
      <c r="C22" s="73" t="s">
        <v>40</v>
      </c>
      <c r="D22" s="74">
        <v>0</v>
      </c>
      <c r="E22" s="75"/>
      <c r="F22" s="83"/>
    </row>
    <row r="23" spans="1:6" s="50" customFormat="1" ht="23.25" customHeight="1">
      <c r="A23" s="71"/>
      <c r="B23" s="86"/>
      <c r="C23" s="73" t="s">
        <v>41</v>
      </c>
      <c r="D23" s="74">
        <v>0</v>
      </c>
      <c r="E23" s="75"/>
      <c r="F23" s="83"/>
    </row>
    <row r="24" spans="1:6" s="50" customFormat="1" ht="23.25" customHeight="1">
      <c r="A24" s="71"/>
      <c r="B24" s="86"/>
      <c r="C24" s="73" t="s">
        <v>42</v>
      </c>
      <c r="D24" s="74">
        <v>0</v>
      </c>
      <c r="E24" s="75"/>
      <c r="F24" s="83"/>
    </row>
    <row r="25" spans="1:6" s="50" customFormat="1" ht="23.25" customHeight="1">
      <c r="A25" s="71"/>
      <c r="B25" s="86"/>
      <c r="C25" s="73" t="s">
        <v>43</v>
      </c>
      <c r="D25" s="74">
        <v>0</v>
      </c>
      <c r="E25" s="75"/>
      <c r="F25" s="83"/>
    </row>
    <row r="26" spans="1:6" s="50" customFormat="1" ht="23.25" customHeight="1">
      <c r="A26" s="71"/>
      <c r="B26" s="86"/>
      <c r="C26" s="73" t="s">
        <v>44</v>
      </c>
      <c r="D26" s="74">
        <v>0</v>
      </c>
      <c r="E26" s="75"/>
      <c r="F26" s="83"/>
    </row>
    <row r="27" spans="1:6" s="50" customFormat="1" ht="23.25" customHeight="1">
      <c r="A27" s="71"/>
      <c r="B27" s="86"/>
      <c r="C27" s="73" t="s">
        <v>45</v>
      </c>
      <c r="D27" s="74">
        <v>0</v>
      </c>
      <c r="E27" s="75"/>
      <c r="F27" s="83"/>
    </row>
    <row r="28" spans="1:6" s="50" customFormat="1" ht="23.25" customHeight="1">
      <c r="A28" s="87" t="s">
        <v>46</v>
      </c>
      <c r="B28" s="78">
        <v>31631142.3</v>
      </c>
      <c r="C28" s="77" t="s">
        <v>47</v>
      </c>
      <c r="D28" s="74">
        <v>0</v>
      </c>
      <c r="E28" s="75"/>
      <c r="F28" s="83"/>
    </row>
    <row r="29" spans="1:6" s="50" customFormat="1" ht="23.25" customHeight="1">
      <c r="A29" s="71" t="s">
        <v>48</v>
      </c>
      <c r="B29" s="84"/>
      <c r="C29" s="77" t="s">
        <v>49</v>
      </c>
      <c r="D29" s="78">
        <v>0</v>
      </c>
      <c r="E29" s="88" t="s">
        <v>50</v>
      </c>
      <c r="F29" s="78">
        <v>31631142.3</v>
      </c>
    </row>
    <row r="30" spans="1:6" s="50" customFormat="1" ht="23.25" customHeight="1">
      <c r="A30" s="73" t="s">
        <v>51</v>
      </c>
      <c r="B30" s="74">
        <v>0</v>
      </c>
      <c r="C30" s="71"/>
      <c r="D30" s="89"/>
      <c r="E30" s="75" t="s">
        <v>52</v>
      </c>
      <c r="F30" s="86"/>
    </row>
    <row r="31" spans="1:6" s="50" customFormat="1" ht="23.25" customHeight="1">
      <c r="A31" s="73" t="s">
        <v>53</v>
      </c>
      <c r="B31" s="74">
        <v>0</v>
      </c>
      <c r="C31" s="71"/>
      <c r="D31" s="90"/>
      <c r="E31" s="75"/>
      <c r="F31" s="86"/>
    </row>
    <row r="32" spans="1:6" s="49" customFormat="1" ht="23.25" customHeight="1">
      <c r="A32" s="91" t="s">
        <v>103</v>
      </c>
      <c r="B32" s="74"/>
      <c r="C32" s="88" t="s">
        <v>50</v>
      </c>
      <c r="D32" s="92">
        <f>SUM(D6:D29)</f>
        <v>31631142.3</v>
      </c>
      <c r="E32" s="71"/>
      <c r="F32" s="86"/>
    </row>
    <row r="33" spans="1:6" s="50" customFormat="1" ht="23.25" customHeight="1">
      <c r="A33" s="73" t="s">
        <v>104</v>
      </c>
      <c r="B33" s="74">
        <v>0</v>
      </c>
      <c r="C33" s="75" t="s">
        <v>54</v>
      </c>
      <c r="D33" s="93"/>
      <c r="E33" s="71"/>
      <c r="F33" s="86"/>
    </row>
    <row r="34" spans="1:6" s="64" customFormat="1" ht="23.25" customHeight="1">
      <c r="A34" s="94" t="s">
        <v>105</v>
      </c>
      <c r="B34" s="78">
        <v>0</v>
      </c>
      <c r="C34" s="95"/>
      <c r="D34" s="93"/>
      <c r="E34" s="96"/>
      <c r="F34" s="97"/>
    </row>
    <row r="35" spans="1:6" s="64" customFormat="1" ht="23.25" customHeight="1">
      <c r="A35" s="98" t="s">
        <v>55</v>
      </c>
      <c r="B35" s="85">
        <v>31631142.3</v>
      </c>
      <c r="C35" s="98" t="s">
        <v>56</v>
      </c>
      <c r="D35" s="90">
        <f>SUM(D6:D29)</f>
        <v>31631142.3</v>
      </c>
      <c r="E35" s="98" t="s">
        <v>56</v>
      </c>
      <c r="F35" s="78">
        <f>SUM(F29:F30)</f>
        <v>31631142.3</v>
      </c>
    </row>
    <row r="36" spans="2:5" s="48" customFormat="1" ht="15.75" customHeight="1">
      <c r="B36" s="99"/>
      <c r="C36" s="99"/>
      <c r="D36" s="99"/>
      <c r="E36" s="99"/>
    </row>
    <row r="37" spans="2:5" s="48" customFormat="1" ht="15.75" customHeight="1">
      <c r="B37" s="99"/>
      <c r="C37" s="99"/>
      <c r="D37" s="99"/>
      <c r="E37" s="99"/>
    </row>
    <row r="38" spans="2:5" s="48" customFormat="1" ht="15.75" customHeight="1">
      <c r="B38" s="99"/>
      <c r="C38" s="99"/>
      <c r="E38" s="99"/>
    </row>
    <row r="39" spans="2:6" s="48" customFormat="1" ht="12.75" customHeight="1">
      <c r="B39" s="99"/>
      <c r="C39" s="99"/>
      <c r="D39" s="99"/>
      <c r="F39" s="99"/>
    </row>
    <row r="40" spans="2:4" s="48" customFormat="1" ht="12.75" customHeight="1">
      <c r="B40" s="99"/>
      <c r="C40" s="99"/>
      <c r="D40" s="99"/>
    </row>
    <row r="41" spans="3:4" s="48" customFormat="1" ht="12.75" customHeight="1">
      <c r="C41" s="99"/>
      <c r="D41" s="99"/>
    </row>
    <row r="42" spans="3:4" s="48" customFormat="1" ht="12.75" customHeight="1">
      <c r="C42" s="99"/>
      <c r="D42" s="99"/>
    </row>
    <row r="43" spans="3:4" s="48" customFormat="1" ht="12.75" customHeight="1">
      <c r="C43" s="99"/>
      <c r="D43" s="99"/>
    </row>
    <row r="44" s="48" customFormat="1" ht="12.75" customHeight="1">
      <c r="C44" s="99"/>
    </row>
    <row r="45" s="48" customFormat="1" ht="12.75" customHeight="1">
      <c r="C45" s="99"/>
    </row>
    <row r="46" ht="12.75" customHeight="1">
      <c r="C46" s="44"/>
    </row>
    <row r="47" ht="12.75" customHeight="1">
      <c r="C47" s="44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0.16" bottom="0.2" header="0.39" footer="0.51"/>
  <pageSetup fitToHeight="999" fitToWidth="1" horizontalDpi="600" verticalDpi="6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zoomScalePageLayoutView="0" workbookViewId="0" topLeftCell="A1">
      <selection activeCell="E14" sqref="E14"/>
    </sheetView>
  </sheetViews>
  <sheetFormatPr defaultColWidth="9.00390625" defaultRowHeight="14.25"/>
  <cols>
    <col min="1" max="1" width="5.75390625" style="0" customWidth="1"/>
    <col min="2" max="2" width="5.50390625" style="0" customWidth="1"/>
    <col min="3" max="3" width="6.25390625" style="0" customWidth="1"/>
    <col min="4" max="4" width="15.25390625" style="0" customWidth="1"/>
    <col min="5" max="5" width="16.875" style="0" customWidth="1"/>
    <col min="6" max="6" width="20.25390625" style="0" customWidth="1"/>
    <col min="7" max="7" width="11.125" style="0" customWidth="1"/>
    <col min="8" max="8" width="9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5.875" style="0" customWidth="1"/>
    <col min="13" max="13" width="9.75390625" style="0" customWidth="1"/>
    <col min="14" max="14" width="9.125" style="0" customWidth="1"/>
    <col min="15" max="15" width="5.00390625" style="0" customWidth="1"/>
    <col min="16" max="16" width="9.625" style="0" customWidth="1"/>
  </cols>
  <sheetData>
    <row r="1" spans="1:15" s="10" customFormat="1" ht="18" customHeight="1">
      <c r="A1" s="8" t="s">
        <v>106</v>
      </c>
      <c r="B1" s="33"/>
      <c r="C1" s="33"/>
      <c r="D1" s="52"/>
      <c r="E1" s="53"/>
      <c r="F1" s="53"/>
      <c r="G1" s="53"/>
      <c r="H1" s="53"/>
      <c r="I1" s="53"/>
      <c r="J1" s="53"/>
      <c r="K1" s="53"/>
      <c r="L1" s="53"/>
      <c r="M1" s="53"/>
      <c r="N1" s="139"/>
      <c r="O1" s="139"/>
    </row>
    <row r="2" spans="1:16" s="47" customFormat="1" ht="24" customHeight="1">
      <c r="A2" s="123" t="s">
        <v>107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4" s="48" customFormat="1" ht="19.5" customHeight="1">
      <c r="A3" s="11"/>
      <c r="B3" s="11"/>
      <c r="C3" s="11"/>
      <c r="D3" s="54"/>
      <c r="E3" s="55"/>
      <c r="F3" s="55"/>
      <c r="G3" s="55"/>
      <c r="H3" s="55"/>
      <c r="I3" s="55"/>
      <c r="J3" s="55"/>
      <c r="K3" s="55"/>
      <c r="L3" s="55"/>
      <c r="M3" s="55"/>
      <c r="N3" s="63" t="s">
        <v>5</v>
      </c>
    </row>
    <row r="4" spans="1:16" s="49" customFormat="1" ht="23.25" customHeight="1">
      <c r="A4" s="140" t="s">
        <v>79</v>
      </c>
      <c r="B4" s="141"/>
      <c r="C4" s="141"/>
      <c r="D4" s="56"/>
      <c r="E4" s="132" t="s">
        <v>68</v>
      </c>
      <c r="F4" s="132" t="s">
        <v>108</v>
      </c>
      <c r="G4" s="131" t="s">
        <v>109</v>
      </c>
      <c r="H4" s="133" t="s">
        <v>110</v>
      </c>
      <c r="I4" s="135" t="s">
        <v>111</v>
      </c>
      <c r="J4" s="135" t="s">
        <v>112</v>
      </c>
      <c r="K4" s="136" t="s">
        <v>113</v>
      </c>
      <c r="L4" s="132" t="s">
        <v>114</v>
      </c>
      <c r="M4" s="132" t="s">
        <v>115</v>
      </c>
      <c r="N4" s="132" t="s">
        <v>116</v>
      </c>
      <c r="O4" s="135" t="s">
        <v>117</v>
      </c>
      <c r="P4" s="135" t="s">
        <v>118</v>
      </c>
    </row>
    <row r="5" spans="1:16" s="49" customFormat="1" ht="23.25" customHeight="1">
      <c r="A5" s="58" t="s">
        <v>63</v>
      </c>
      <c r="B5" s="58" t="s">
        <v>64</v>
      </c>
      <c r="C5" s="58" t="s">
        <v>65</v>
      </c>
      <c r="D5" s="57" t="s">
        <v>80</v>
      </c>
      <c r="E5" s="132"/>
      <c r="F5" s="132"/>
      <c r="G5" s="132"/>
      <c r="H5" s="134"/>
      <c r="I5" s="134"/>
      <c r="J5" s="134"/>
      <c r="K5" s="137"/>
      <c r="L5" s="132"/>
      <c r="M5" s="132"/>
      <c r="N5" s="132"/>
      <c r="O5" s="138"/>
      <c r="P5" s="138"/>
    </row>
    <row r="6" spans="1:16" s="49" customFormat="1" ht="20.25" customHeight="1">
      <c r="A6" s="59" t="s">
        <v>67</v>
      </c>
      <c r="B6" s="59" t="s">
        <v>67</v>
      </c>
      <c r="C6" s="59" t="s">
        <v>67</v>
      </c>
      <c r="D6" s="59" t="s">
        <v>67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8">
        <v>9</v>
      </c>
      <c r="N6" s="58">
        <v>10</v>
      </c>
      <c r="O6" s="58">
        <v>11</v>
      </c>
      <c r="P6" s="58">
        <v>12</v>
      </c>
    </row>
    <row r="7" spans="1:16" s="50" customFormat="1" ht="13.5">
      <c r="A7" s="60"/>
      <c r="B7" s="60"/>
      <c r="C7" s="60"/>
      <c r="D7" s="59" t="s">
        <v>68</v>
      </c>
      <c r="E7" s="61">
        <v>31631142.3</v>
      </c>
      <c r="F7" s="61">
        <v>31631142.3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</row>
    <row r="8" spans="1:16" s="51" customFormat="1" ht="14.25">
      <c r="A8" s="60" t="s">
        <v>73</v>
      </c>
      <c r="B8" s="60" t="s">
        <v>70</v>
      </c>
      <c r="C8" s="60" t="s">
        <v>71</v>
      </c>
      <c r="D8" s="62" t="s">
        <v>74</v>
      </c>
      <c r="E8" s="61">
        <v>1040886.3</v>
      </c>
      <c r="F8" s="61">
        <v>1040886.3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</row>
    <row r="9" spans="1:16" s="51" customFormat="1" ht="27">
      <c r="A9" s="60" t="s">
        <v>69</v>
      </c>
      <c r="B9" s="60" t="s">
        <v>70</v>
      </c>
      <c r="C9" s="60" t="s">
        <v>71</v>
      </c>
      <c r="D9" s="62" t="s">
        <v>72</v>
      </c>
      <c r="E9" s="61">
        <v>590256</v>
      </c>
      <c r="F9" s="61">
        <v>590256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</row>
    <row r="10" spans="1:16" s="51" customFormat="1" ht="14.25">
      <c r="A10" s="60" t="s">
        <v>73</v>
      </c>
      <c r="B10" s="60" t="s">
        <v>70</v>
      </c>
      <c r="C10" s="60" t="s">
        <v>75</v>
      </c>
      <c r="D10" s="62" t="s">
        <v>76</v>
      </c>
      <c r="E10" s="61">
        <v>30000000</v>
      </c>
      <c r="F10" s="61">
        <v>30000000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</row>
    <row r="11" s="51" customFormat="1" ht="22.5" customHeight="1"/>
    <row r="12" s="51" customFormat="1" ht="22.5" customHeight="1"/>
    <row r="13" s="51" customFormat="1" ht="22.5" customHeight="1"/>
    <row r="14" s="51" customFormat="1" ht="22.5" customHeight="1"/>
    <row r="15" s="51" customFormat="1" ht="22.5" customHeight="1"/>
    <row r="16" s="51" customFormat="1" ht="22.5" customHeight="1"/>
    <row r="17" s="51" customFormat="1" ht="22.5" customHeight="1"/>
    <row r="18" s="51" customFormat="1" ht="22.5" customHeight="1"/>
    <row r="19" s="51" customFormat="1" ht="22.5" customHeight="1"/>
    <row r="20" s="51" customFormat="1" ht="22.5" customHeight="1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</sheetData>
  <sheetProtection formatCells="0" formatColumns="0" formatRows="0"/>
  <mergeCells count="15">
    <mergeCell ref="M4:M5"/>
    <mergeCell ref="N4:N5"/>
    <mergeCell ref="O4:O5"/>
    <mergeCell ref="P4:P5"/>
    <mergeCell ref="N1:O1"/>
    <mergeCell ref="A2:P2"/>
    <mergeCell ref="A4:C4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1" right="0.24" top="0.75" bottom="0.98" header="0.51" footer="0.51"/>
  <pageSetup fitToHeight="999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6.375" style="32" customWidth="1"/>
    <col min="2" max="2" width="6.125" style="32" customWidth="1"/>
    <col min="3" max="3" width="6.75390625" style="32" customWidth="1"/>
    <col min="4" max="4" width="25.50390625" style="32" customWidth="1"/>
    <col min="5" max="5" width="20.625" style="32" customWidth="1"/>
    <col min="6" max="6" width="17.125" style="32" customWidth="1"/>
    <col min="7" max="7" width="17.875" style="32" customWidth="1"/>
    <col min="8" max="8" width="11.50390625" style="32" customWidth="1"/>
    <col min="9" max="9" width="8.75390625" style="32" customWidth="1"/>
    <col min="10" max="10" width="12.125" style="32" customWidth="1"/>
    <col min="11" max="16384" width="9.00390625" style="32" customWidth="1"/>
  </cols>
  <sheetData>
    <row r="1" ht="20.25" customHeight="1">
      <c r="A1" s="33" t="s">
        <v>119</v>
      </c>
    </row>
    <row r="2" spans="1:10" s="27" customFormat="1" ht="30.75" customHeight="1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3:9" ht="21.75" customHeight="1">
      <c r="C3" s="34"/>
      <c r="D3" s="35"/>
      <c r="E3" s="35"/>
      <c r="F3" s="35"/>
      <c r="I3" s="36" t="s">
        <v>5</v>
      </c>
    </row>
    <row r="4" spans="1:10" s="28" customFormat="1" ht="19.5" customHeight="1">
      <c r="A4" s="124" t="s">
        <v>59</v>
      </c>
      <c r="B4" s="124"/>
      <c r="C4" s="124"/>
      <c r="D4" s="124"/>
      <c r="E4" s="125" t="s">
        <v>50</v>
      </c>
      <c r="F4" s="125" t="s">
        <v>60</v>
      </c>
      <c r="G4" s="125" t="s">
        <v>61</v>
      </c>
      <c r="H4" s="142" t="s">
        <v>121</v>
      </c>
      <c r="I4" s="142" t="s">
        <v>122</v>
      </c>
      <c r="J4" s="142" t="s">
        <v>123</v>
      </c>
    </row>
    <row r="5" spans="1:10" s="28" customFormat="1" ht="20.25" customHeight="1">
      <c r="A5" s="38" t="s">
        <v>63</v>
      </c>
      <c r="B5" s="38" t="s">
        <v>64</v>
      </c>
      <c r="C5" s="37" t="s">
        <v>65</v>
      </c>
      <c r="D5" s="37" t="s">
        <v>66</v>
      </c>
      <c r="E5" s="124"/>
      <c r="F5" s="124"/>
      <c r="G5" s="124"/>
      <c r="H5" s="142"/>
      <c r="I5" s="142"/>
      <c r="J5" s="142"/>
    </row>
    <row r="6" spans="1:10" s="29" customFormat="1" ht="18.75" customHeight="1">
      <c r="A6" s="39" t="s">
        <v>67</v>
      </c>
      <c r="B6" s="39" t="s">
        <v>67</v>
      </c>
      <c r="C6" s="39" t="s">
        <v>67</v>
      </c>
      <c r="D6" s="39" t="s">
        <v>67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</row>
    <row r="7" spans="1:10" s="30" customFormat="1" ht="14.25">
      <c r="A7" s="40"/>
      <c r="B7" s="40"/>
      <c r="C7" s="40"/>
      <c r="D7" s="41" t="s">
        <v>68</v>
      </c>
      <c r="E7" s="42">
        <v>31631142.3</v>
      </c>
      <c r="F7" s="42">
        <v>1631142.3</v>
      </c>
      <c r="G7" s="42">
        <v>30000000</v>
      </c>
      <c r="H7" s="45">
        <f>0</f>
        <v>0</v>
      </c>
      <c r="I7" s="46">
        <f>0</f>
        <v>0</v>
      </c>
      <c r="J7" s="46">
        <f>0</f>
        <v>0</v>
      </c>
    </row>
    <row r="8" spans="1:10" s="31" customFormat="1" ht="14.25">
      <c r="A8" s="40" t="s">
        <v>69</v>
      </c>
      <c r="B8" s="40" t="s">
        <v>70</v>
      </c>
      <c r="C8" s="40" t="s">
        <v>71</v>
      </c>
      <c r="D8" s="41" t="s">
        <v>72</v>
      </c>
      <c r="E8" s="42">
        <v>590256</v>
      </c>
      <c r="F8" s="42">
        <v>590256</v>
      </c>
      <c r="G8" s="42">
        <v>0</v>
      </c>
      <c r="H8" s="45">
        <f>0</f>
        <v>0</v>
      </c>
      <c r="I8" s="46">
        <f>0</f>
        <v>0</v>
      </c>
      <c r="J8" s="46">
        <f>0</f>
        <v>0</v>
      </c>
    </row>
    <row r="9" spans="1:10" s="31" customFormat="1" ht="14.25">
      <c r="A9" s="40" t="s">
        <v>73</v>
      </c>
      <c r="B9" s="40" t="s">
        <v>70</v>
      </c>
      <c r="C9" s="40" t="s">
        <v>71</v>
      </c>
      <c r="D9" s="41" t="s">
        <v>74</v>
      </c>
      <c r="E9" s="42">
        <v>1040886.3</v>
      </c>
      <c r="F9" s="42">
        <v>1040886.3</v>
      </c>
      <c r="G9" s="42">
        <v>0</v>
      </c>
      <c r="H9" s="45">
        <f>0</f>
        <v>0</v>
      </c>
      <c r="I9" s="46">
        <f>0</f>
        <v>0</v>
      </c>
      <c r="J9" s="46">
        <f>0</f>
        <v>0</v>
      </c>
    </row>
    <row r="10" spans="1:10" s="31" customFormat="1" ht="14.25">
      <c r="A10" s="40" t="s">
        <v>73</v>
      </c>
      <c r="B10" s="40" t="s">
        <v>70</v>
      </c>
      <c r="C10" s="40" t="s">
        <v>75</v>
      </c>
      <c r="D10" s="41" t="s">
        <v>76</v>
      </c>
      <c r="E10" s="42">
        <v>30000000</v>
      </c>
      <c r="F10" s="42">
        <v>0</v>
      </c>
      <c r="G10" s="42">
        <v>30000000</v>
      </c>
      <c r="H10" s="45">
        <f>0</f>
        <v>0</v>
      </c>
      <c r="I10" s="46">
        <f>0</f>
        <v>0</v>
      </c>
      <c r="J10" s="46">
        <f>0</f>
        <v>0</v>
      </c>
    </row>
    <row r="11" s="31" customFormat="1" ht="22.5" customHeight="1"/>
    <row r="12" s="31" customFormat="1" ht="22.5" customHeight="1"/>
    <row r="13" s="31" customFormat="1" ht="42" customHeight="1"/>
    <row r="14" s="31" customFormat="1" ht="14.25"/>
    <row r="15" s="31" customFormat="1" ht="14.25"/>
    <row r="16" s="31" customFormat="1" ht="14.25"/>
    <row r="17" s="31" customFormat="1" ht="14.25"/>
  </sheetData>
  <sheetProtection formatCells="0" formatColumns="0" formatRows="0"/>
  <mergeCells count="8">
    <mergeCell ref="A2:J2"/>
    <mergeCell ref="A4:D4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D12" sqref="D12"/>
    </sheetView>
  </sheetViews>
  <sheetFormatPr defaultColWidth="9.00390625" defaultRowHeight="14.25"/>
  <cols>
    <col min="1" max="1" width="6.375" style="32" customWidth="1"/>
    <col min="2" max="2" width="6.125" style="32" customWidth="1"/>
    <col min="3" max="3" width="6.75390625" style="32" customWidth="1"/>
    <col min="4" max="4" width="28.125" style="32" customWidth="1"/>
    <col min="5" max="5" width="20.625" style="32" customWidth="1"/>
    <col min="6" max="6" width="17.125" style="32" customWidth="1"/>
    <col min="7" max="7" width="17.875" style="32" customWidth="1"/>
    <col min="8" max="8" width="14.625" style="32" customWidth="1"/>
    <col min="9" max="9" width="12.625" style="32" customWidth="1"/>
    <col min="10" max="16384" width="9.00390625" style="32" customWidth="1"/>
  </cols>
  <sheetData>
    <row r="1" spans="1:9" ht="20.25" customHeight="1">
      <c r="A1" s="33" t="s">
        <v>124</v>
      </c>
      <c r="I1"/>
    </row>
    <row r="2" spans="1:9" s="27" customFormat="1" ht="30.75" customHeight="1">
      <c r="A2" s="123" t="s">
        <v>125</v>
      </c>
      <c r="B2" s="123"/>
      <c r="C2" s="123"/>
      <c r="D2" s="123"/>
      <c r="E2" s="123"/>
      <c r="F2" s="123"/>
      <c r="G2" s="123"/>
      <c r="H2" s="123"/>
      <c r="I2"/>
    </row>
    <row r="3" spans="3:9" ht="21.75" customHeight="1">
      <c r="C3" s="34"/>
      <c r="D3" s="35"/>
      <c r="E3" s="35"/>
      <c r="F3" s="35"/>
      <c r="H3" s="36" t="s">
        <v>5</v>
      </c>
      <c r="I3"/>
    </row>
    <row r="4" spans="1:9" s="28" customFormat="1" ht="26.25" customHeight="1">
      <c r="A4" s="124" t="s">
        <v>59</v>
      </c>
      <c r="B4" s="124"/>
      <c r="C4" s="124"/>
      <c r="D4" s="124"/>
      <c r="E4" s="143" t="s">
        <v>126</v>
      </c>
      <c r="F4" s="144"/>
      <c r="G4" s="145"/>
      <c r="H4" s="126" t="s">
        <v>62</v>
      </c>
      <c r="I4"/>
    </row>
    <row r="5" spans="1:9" s="28" customFormat="1" ht="22.5" customHeight="1">
      <c r="A5" s="38" t="s">
        <v>63</v>
      </c>
      <c r="B5" s="38" t="s">
        <v>64</v>
      </c>
      <c r="C5" s="37" t="s">
        <v>65</v>
      </c>
      <c r="D5" s="37" t="s">
        <v>66</v>
      </c>
      <c r="E5" s="118" t="s">
        <v>50</v>
      </c>
      <c r="F5" s="118" t="s">
        <v>60</v>
      </c>
      <c r="G5" s="118" t="s">
        <v>61</v>
      </c>
      <c r="H5" s="126"/>
      <c r="I5"/>
    </row>
    <row r="6" spans="1:9" s="29" customFormat="1" ht="18.75" customHeight="1">
      <c r="A6" s="39" t="s">
        <v>67</v>
      </c>
      <c r="B6" s="39" t="s">
        <v>67</v>
      </c>
      <c r="C6" s="39" t="s">
        <v>67</v>
      </c>
      <c r="D6" s="39" t="s">
        <v>67</v>
      </c>
      <c r="E6" s="39">
        <v>1</v>
      </c>
      <c r="F6" s="39">
        <v>2</v>
      </c>
      <c r="G6" s="39">
        <v>3</v>
      </c>
      <c r="H6" s="39">
        <v>4</v>
      </c>
      <c r="I6"/>
    </row>
    <row r="7" spans="1:9" s="30" customFormat="1" ht="24" customHeight="1">
      <c r="A7" s="40"/>
      <c r="B7" s="40"/>
      <c r="C7" s="40"/>
      <c r="D7" s="41" t="s">
        <v>127</v>
      </c>
      <c r="E7" s="42"/>
      <c r="F7" s="42"/>
      <c r="G7" s="42"/>
      <c r="H7" s="43"/>
      <c r="I7" s="44"/>
    </row>
    <row r="8" s="31" customFormat="1" ht="22.5" customHeight="1">
      <c r="I8"/>
    </row>
    <row r="9" s="31" customFormat="1" ht="22.5" customHeight="1">
      <c r="I9"/>
    </row>
    <row r="10" s="31" customFormat="1" ht="22.5" customHeight="1">
      <c r="I10"/>
    </row>
    <row r="11" s="31" customFormat="1" ht="22.5" customHeight="1">
      <c r="I11"/>
    </row>
    <row r="12" s="31" customFormat="1" ht="22.5" customHeight="1">
      <c r="I12"/>
    </row>
    <row r="13" s="31" customFormat="1" ht="42" customHeight="1">
      <c r="I13"/>
    </row>
    <row r="14" s="31" customFormat="1" ht="14.25" customHeight="1">
      <c r="I14"/>
    </row>
    <row r="15" s="31" customFormat="1" ht="14.25" customHeight="1">
      <c r="I15"/>
    </row>
    <row r="16" s="31" customFormat="1" ht="14.25" customHeight="1">
      <c r="I16"/>
    </row>
    <row r="17" spans="1:9" s="31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tabSelected="1" zoomScalePageLayoutView="0" workbookViewId="0" topLeftCell="A1">
      <selection activeCell="F18" sqref="F18"/>
    </sheetView>
  </sheetViews>
  <sheetFormatPr defaultColWidth="9.00390625" defaultRowHeight="14.25"/>
  <cols>
    <col min="1" max="1" width="30.375" style="6" customWidth="1"/>
    <col min="2" max="2" width="10.375" style="6" customWidth="1"/>
    <col min="3" max="3" width="9.875" style="6" customWidth="1"/>
    <col min="4" max="4" width="10.875" style="6" customWidth="1"/>
    <col min="5" max="5" width="10.75390625" style="7" customWidth="1"/>
    <col min="6" max="6" width="11.50390625" style="7" customWidth="1"/>
    <col min="7" max="7" width="10.25390625" style="7" customWidth="1"/>
    <col min="8" max="8" width="12.00390625" style="6" customWidth="1"/>
    <col min="9" max="9" width="11.125" style="6" customWidth="1"/>
    <col min="10" max="16384" width="9.00390625" style="6" customWidth="1"/>
  </cols>
  <sheetData>
    <row r="1" spans="1:9" s="1" customFormat="1" ht="18" customHeight="1">
      <c r="A1" s="8" t="s">
        <v>128</v>
      </c>
      <c r="B1" s="9"/>
      <c r="C1" s="9"/>
      <c r="D1" s="9"/>
      <c r="E1" s="10"/>
      <c r="F1" s="10"/>
      <c r="G1" s="10"/>
      <c r="I1" s="24"/>
    </row>
    <row r="2" spans="1:9" s="2" customFormat="1" ht="31.5" customHeight="1">
      <c r="A2" s="146" t="s">
        <v>129</v>
      </c>
      <c r="B2" s="146"/>
      <c r="C2" s="146"/>
      <c r="D2" s="146"/>
      <c r="E2" s="146"/>
      <c r="F2" s="146"/>
      <c r="G2" s="146"/>
      <c r="H2" s="146"/>
      <c r="I2" s="146"/>
    </row>
    <row r="3" spans="1:9" s="3" customFormat="1" ht="21.75" customHeight="1">
      <c r="A3" s="11"/>
      <c r="B3" s="12"/>
      <c r="C3" s="12"/>
      <c r="D3" s="12"/>
      <c r="E3" s="7"/>
      <c r="F3" s="7"/>
      <c r="G3" s="7"/>
      <c r="I3" s="25" t="s">
        <v>5</v>
      </c>
    </row>
    <row r="4" spans="1:9" s="4" customFormat="1" ht="34.5" customHeight="1">
      <c r="A4" s="153" t="s">
        <v>130</v>
      </c>
      <c r="B4" s="147" t="s">
        <v>131</v>
      </c>
      <c r="C4" s="148"/>
      <c r="D4" s="148"/>
      <c r="E4" s="149" t="s">
        <v>132</v>
      </c>
      <c r="F4" s="150"/>
      <c r="G4" s="150"/>
      <c r="H4" s="151" t="s">
        <v>133</v>
      </c>
      <c r="I4" s="151"/>
    </row>
    <row r="5" spans="1:9" s="4" customFormat="1" ht="37.5" customHeight="1">
      <c r="A5" s="153"/>
      <c r="B5" s="13" t="s">
        <v>134</v>
      </c>
      <c r="C5" s="13" t="s">
        <v>135</v>
      </c>
      <c r="D5" s="13" t="s">
        <v>136</v>
      </c>
      <c r="E5" s="15" t="s">
        <v>134</v>
      </c>
      <c r="F5" s="13" t="s">
        <v>135</v>
      </c>
      <c r="G5" s="13" t="s">
        <v>136</v>
      </c>
      <c r="H5" s="14" t="s">
        <v>137</v>
      </c>
      <c r="I5" s="14" t="s">
        <v>138</v>
      </c>
    </row>
    <row r="6" spans="1:9" s="4" customFormat="1" ht="22.5" customHeight="1">
      <c r="A6" s="13" t="s">
        <v>139</v>
      </c>
      <c r="B6" s="16">
        <v>4.61</v>
      </c>
      <c r="C6" s="16">
        <v>4.61</v>
      </c>
      <c r="D6" s="16"/>
      <c r="E6" s="20">
        <v>18000</v>
      </c>
      <c r="F6" s="20">
        <v>18000</v>
      </c>
      <c r="G6" s="16"/>
      <c r="H6" s="16">
        <v>17995.39</v>
      </c>
      <c r="I6" s="16">
        <v>8999</v>
      </c>
    </row>
    <row r="7" spans="1:9" s="5" customFormat="1" ht="27" customHeight="1">
      <c r="A7" s="17" t="s">
        <v>140</v>
      </c>
      <c r="B7" s="18">
        <v>0</v>
      </c>
      <c r="C7" s="19">
        <v>0</v>
      </c>
      <c r="D7" s="19"/>
      <c r="E7" s="20">
        <v>0</v>
      </c>
      <c r="F7" s="20">
        <v>0</v>
      </c>
      <c r="G7" s="20">
        <v>0</v>
      </c>
      <c r="H7" s="18">
        <v>0</v>
      </c>
      <c r="I7" s="26">
        <f>IF(E7=0,0,(E7-B7)/B7)</f>
        <v>0</v>
      </c>
    </row>
    <row r="8" spans="1:9" s="5" customFormat="1" ht="22.5" customHeight="1">
      <c r="A8" s="17" t="s">
        <v>141</v>
      </c>
      <c r="B8" s="18">
        <v>2</v>
      </c>
      <c r="C8" s="19">
        <v>2</v>
      </c>
      <c r="D8" s="19"/>
      <c r="E8" s="20">
        <v>18000</v>
      </c>
      <c r="F8" s="20">
        <v>18000</v>
      </c>
      <c r="G8" s="20"/>
      <c r="H8" s="18">
        <v>17998</v>
      </c>
      <c r="I8" s="26">
        <v>8999</v>
      </c>
    </row>
    <row r="9" spans="1:9" s="4" customFormat="1" ht="26.25" customHeight="1">
      <c r="A9" s="21" t="s">
        <v>142</v>
      </c>
      <c r="B9" s="16">
        <v>2.61</v>
      </c>
      <c r="C9" s="16">
        <v>2.61</v>
      </c>
      <c r="D9" s="16"/>
      <c r="E9" s="16"/>
      <c r="F9" s="16"/>
      <c r="G9" s="16"/>
      <c r="H9" s="16">
        <f>SUM(H10:H11)</f>
        <v>-2.6143</v>
      </c>
      <c r="I9" s="16"/>
    </row>
    <row r="10" spans="1:9" s="5" customFormat="1" ht="26.25" customHeight="1">
      <c r="A10" s="22" t="s">
        <v>143</v>
      </c>
      <c r="B10" s="18">
        <v>2.6143</v>
      </c>
      <c r="C10" s="19">
        <v>2.6143</v>
      </c>
      <c r="D10" s="19"/>
      <c r="E10" s="20"/>
      <c r="F10" s="20">
        <v>0</v>
      </c>
      <c r="G10" s="20"/>
      <c r="H10" s="18">
        <v>-2.6143</v>
      </c>
      <c r="I10" s="26"/>
    </row>
    <row r="11" spans="1:9" s="5" customFormat="1" ht="27.75" customHeight="1">
      <c r="A11" s="22" t="s">
        <v>144</v>
      </c>
      <c r="B11" s="18">
        <v>0</v>
      </c>
      <c r="C11" s="19">
        <v>0</v>
      </c>
      <c r="D11" s="19"/>
      <c r="E11" s="20"/>
      <c r="F11" s="20">
        <v>0</v>
      </c>
      <c r="G11" s="20">
        <v>0</v>
      </c>
      <c r="H11" s="18">
        <v>0</v>
      </c>
      <c r="I11" s="26"/>
    </row>
    <row r="12" spans="5:7" s="4" customFormat="1" ht="22.5" customHeight="1">
      <c r="E12" s="23"/>
      <c r="F12" s="23"/>
      <c r="G12" s="23"/>
    </row>
    <row r="13" spans="1:9" s="4" customFormat="1" ht="22.5" customHeight="1">
      <c r="A13" s="152"/>
      <c r="B13" s="152"/>
      <c r="C13" s="152"/>
      <c r="D13" s="152"/>
      <c r="E13" s="152"/>
      <c r="F13" s="152"/>
      <c r="G13" s="152"/>
      <c r="H13" s="152"/>
      <c r="I13" s="152"/>
    </row>
    <row r="14" spans="5:7" s="4" customFormat="1" ht="22.5" customHeight="1">
      <c r="E14" s="23"/>
      <c r="F14" s="23"/>
      <c r="G14" s="23"/>
    </row>
    <row r="15" spans="5:7" s="4" customFormat="1" ht="22.5" customHeight="1">
      <c r="E15" s="23"/>
      <c r="F15" s="23"/>
      <c r="G15" s="23"/>
    </row>
    <row r="16" spans="5:7" s="4" customFormat="1" ht="22.5" customHeight="1">
      <c r="E16" s="23"/>
      <c r="F16" s="23"/>
      <c r="G16" s="23"/>
    </row>
    <row r="17" spans="5:7" s="4" customFormat="1" ht="22.5" customHeight="1">
      <c r="E17" s="23"/>
      <c r="F17" s="23"/>
      <c r="G17" s="23"/>
    </row>
    <row r="18" spans="5:7" s="4" customFormat="1" ht="22.5" customHeight="1">
      <c r="E18" s="23"/>
      <c r="F18" s="23"/>
      <c r="G18" s="23"/>
    </row>
    <row r="19" spans="5:7" s="4" customFormat="1" ht="22.5" customHeight="1">
      <c r="E19" s="23"/>
      <c r="F19" s="23"/>
      <c r="G19" s="23"/>
    </row>
    <row r="20" spans="5:7" s="4" customFormat="1" ht="22.5" customHeight="1">
      <c r="E20" s="23"/>
      <c r="F20" s="23"/>
      <c r="G20" s="23"/>
    </row>
    <row r="21" spans="5:7" s="4" customFormat="1" ht="22.5" customHeight="1">
      <c r="E21" s="23"/>
      <c r="F21" s="23"/>
      <c r="G21" s="23"/>
    </row>
    <row r="22" spans="5:7" s="4" customFormat="1" ht="22.5" customHeight="1">
      <c r="E22" s="23"/>
      <c r="F22" s="23"/>
      <c r="G22" s="23"/>
    </row>
    <row r="23" spans="5:7" s="4" customFormat="1" ht="22.5" customHeight="1">
      <c r="E23" s="23"/>
      <c r="F23" s="23"/>
      <c r="G23" s="23"/>
    </row>
    <row r="24" spans="5:7" s="4" customFormat="1" ht="22.5" customHeight="1">
      <c r="E24" s="23"/>
      <c r="F24" s="23"/>
      <c r="G24" s="23"/>
    </row>
    <row r="25" spans="5:7" s="4" customFormat="1" ht="22.5" customHeight="1">
      <c r="E25" s="23"/>
      <c r="F25" s="23"/>
      <c r="G25" s="23"/>
    </row>
    <row r="26" spans="5:7" s="4" customFormat="1" ht="22.5" customHeight="1">
      <c r="E26" s="23"/>
      <c r="F26" s="23"/>
      <c r="G26" s="23"/>
    </row>
    <row r="27" spans="5:7" s="4" customFormat="1" ht="22.5" customHeight="1">
      <c r="E27" s="23"/>
      <c r="F27" s="23"/>
      <c r="G27" s="23"/>
    </row>
    <row r="28" spans="5:7" s="4" customFormat="1" ht="22.5" customHeight="1">
      <c r="E28" s="23"/>
      <c r="F28" s="23"/>
      <c r="G28" s="23"/>
    </row>
    <row r="29" spans="5:7" s="4" customFormat="1" ht="22.5" customHeight="1">
      <c r="E29" s="23"/>
      <c r="F29" s="23"/>
      <c r="G29" s="23"/>
    </row>
    <row r="30" spans="5:7" s="4" customFormat="1" ht="22.5" customHeight="1">
      <c r="E30" s="23"/>
      <c r="F30" s="23"/>
      <c r="G30" s="23"/>
    </row>
    <row r="31" spans="5:7" s="4" customFormat="1" ht="22.5" customHeight="1">
      <c r="E31" s="23"/>
      <c r="F31" s="23"/>
      <c r="G31" s="23"/>
    </row>
    <row r="32" spans="5:7" s="4" customFormat="1" ht="22.5" customHeight="1">
      <c r="E32" s="23"/>
      <c r="F32" s="23"/>
      <c r="G32" s="23"/>
    </row>
    <row r="33" spans="5:7" s="4" customFormat="1" ht="22.5" customHeight="1">
      <c r="E33" s="23"/>
      <c r="F33" s="23"/>
      <c r="G33" s="23"/>
    </row>
    <row r="34" spans="5:7" s="3" customFormat="1" ht="14.25">
      <c r="E34" s="7"/>
      <c r="F34" s="7"/>
      <c r="G34" s="7"/>
    </row>
    <row r="35" spans="5:7" s="3" customFormat="1" ht="14.25">
      <c r="E35" s="7"/>
      <c r="F35" s="7"/>
      <c r="G35" s="7"/>
    </row>
    <row r="36" spans="5:7" s="3" customFormat="1" ht="14.25">
      <c r="E36" s="7"/>
      <c r="F36" s="7"/>
      <c r="G36" s="7"/>
    </row>
    <row r="37" spans="5:7" s="3" customFormat="1" ht="14.25">
      <c r="E37" s="7"/>
      <c r="F37" s="7"/>
      <c r="G37" s="7"/>
    </row>
    <row r="38" spans="5:7" s="3" customFormat="1" ht="14.25">
      <c r="E38" s="7"/>
      <c r="F38" s="7"/>
      <c r="G38" s="7"/>
    </row>
    <row r="39" spans="5:7" s="3" customFormat="1" ht="14.25">
      <c r="E39" s="7"/>
      <c r="F39" s="7"/>
      <c r="G39" s="7"/>
    </row>
    <row r="40" spans="5:7" s="3" customFormat="1" ht="14.25">
      <c r="E40" s="7"/>
      <c r="F40" s="7"/>
      <c r="G40" s="7"/>
    </row>
    <row r="41" spans="5:7" s="3" customFormat="1" ht="14.25">
      <c r="E41" s="7"/>
      <c r="F41" s="7"/>
      <c r="G41" s="7"/>
    </row>
    <row r="42" spans="5:7" s="3" customFormat="1" ht="14.25">
      <c r="E42" s="7"/>
      <c r="F42" s="7"/>
      <c r="G42" s="7"/>
    </row>
    <row r="43" spans="5:7" s="3" customFormat="1" ht="14.25">
      <c r="E43" s="7"/>
      <c r="F43" s="7"/>
      <c r="G43" s="7"/>
    </row>
    <row r="44" spans="5:7" s="3" customFormat="1" ht="14.25">
      <c r="E44" s="7"/>
      <c r="F44" s="7"/>
      <c r="G44" s="7"/>
    </row>
    <row r="45" spans="5:7" s="3" customFormat="1" ht="14.25">
      <c r="E45" s="7"/>
      <c r="F45" s="7"/>
      <c r="G45" s="7"/>
    </row>
  </sheetData>
  <sheetProtection formatCells="0" formatColumns="0" formatRows="0"/>
  <mergeCells count="6">
    <mergeCell ref="A2:I2"/>
    <mergeCell ref="B4:D4"/>
    <mergeCell ref="E4:G4"/>
    <mergeCell ref="H4:I4"/>
    <mergeCell ref="A13:I13"/>
    <mergeCell ref="A4:A5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边俊成</cp:lastModifiedBy>
  <cp:lastPrinted>2016-08-11T05:09:38Z</cp:lastPrinted>
  <dcterms:created xsi:type="dcterms:W3CDTF">2014-04-22T02:59:49Z</dcterms:created>
  <dcterms:modified xsi:type="dcterms:W3CDTF">2017-02-22T03:49:10Z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855068</vt:r8>
  </property>
  <property fmtid="{D5CDD505-2E9C-101B-9397-08002B2CF9AE}" pid="3" name="KSOProductBuildVer">
    <vt:lpwstr>2052-10.1.0.6206</vt:lpwstr>
  </property>
</Properties>
</file>